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305" activeTab="0"/>
  </bookViews>
  <sheets>
    <sheet name="ΤΙΜΟΛΟΓΙ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<sst xmlns="http://schemas.openxmlformats.org/spreadsheetml/2006/main" count="52" uniqueCount="42">
  <si>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Α/Α</t>
  </si>
  <si>
    <t>CPV</t>
  </si>
  <si>
    <t>ΚΩΔΙΚΟΣ ΕΙΔΟΥΣ</t>
  </si>
  <si>
    <t>ΑΝΑΛΥΤΙΚΗ  ΠΕΡΙΓΡΑΦΗ  ΕΙΔΟΥΣ</t>
  </si>
  <si>
    <t>Μ/Μ</t>
  </si>
  <si>
    <t>ΠΟΣΟΤΗΤΑ ΠΡΟΜΗΘΕΙΑΣ</t>
  </si>
  <si>
    <t>ΤΙΜΗ ΜΟΝΑΔΟΣ</t>
  </si>
  <si>
    <t>ΣΥΝΟΛΟ</t>
  </si>
  <si>
    <t xml:space="preserve">31644000-2  Διάφορες συσκευές καταγραφής δεδομένων </t>
  </si>
  <si>
    <t>27.005-0079</t>
  </si>
  <si>
    <t xml:space="preserve"> Καταγραφικό (DVR) για 4 αναλογικές κάμερες με εγκαταστημένο Σκληρός Δίσκος 500GB  </t>
  </si>
  <si>
    <t xml:space="preserve">Τεμάχιο </t>
  </si>
  <si>
    <t>35125300-2  Κάμερες ασφαλείας</t>
  </si>
  <si>
    <t>27.005-0080</t>
  </si>
  <si>
    <t xml:space="preserve">Αναλογική κάμερα εξωτερικού χώρου </t>
  </si>
  <si>
    <t>32341000-5  Μικρόφωνα</t>
  </si>
  <si>
    <t>27.005-0082</t>
  </si>
  <si>
    <t>Μικρόφωνα αδιάβροχα  εξωτερικού χώρου για κάμερες</t>
  </si>
  <si>
    <t>44321000-6  Καλώδια</t>
  </si>
  <si>
    <t>24.003-0394</t>
  </si>
  <si>
    <t xml:space="preserve">Καλώδιο UTP CAT 5 </t>
  </si>
  <si>
    <t>Μέτρα</t>
  </si>
  <si>
    <t>30236000-2  Ποικίλος εξοπλισμός ηλεκτρονικών υπολογιστών</t>
  </si>
  <si>
    <t>27.005-0081</t>
  </si>
  <si>
    <t xml:space="preserve">Σταθεροποιημένο Τροφοδοτικό Καμερών </t>
  </si>
  <si>
    <t>25.060-0839</t>
  </si>
  <si>
    <t>Baloons</t>
  </si>
  <si>
    <t>24.003-1183</t>
  </si>
  <si>
    <t>Splitter Τηλεφωνικός Adaptor με υποδοχές</t>
  </si>
  <si>
    <t>31681410-0  Ηλεκτρολογικό υλικό</t>
  </si>
  <si>
    <t>24.003-1179</t>
  </si>
  <si>
    <t xml:space="preserve">Ηλεκτρολογικά Κουτιά </t>
  </si>
  <si>
    <t>31523200-0  Πινακίδες μονίμων μηνυμάτων</t>
  </si>
  <si>
    <t>25.060-0840</t>
  </si>
  <si>
    <t xml:space="preserve">Προειδοποιητική Επιγραφή για Βιντεοσκόπηση </t>
  </si>
  <si>
    <t>Συνολικό κόστος σύνδεσης και εγκατάστασης.</t>
  </si>
  <si>
    <t>Σύνολο:</t>
  </si>
  <si>
    <t>ΦΠΑ 23%:</t>
  </si>
  <si>
    <t>Σύνολο με ΦΠΑ:</t>
  </si>
  <si>
    <t>ΤΙΜΟΛΟΓΙΟ ΠΡΟΣΦΟΡΑΣ</t>
  </si>
  <si>
    <t>Ηράκλειο    /        / 2016</t>
  </si>
  <si>
    <t>Ο ΠΡΟΜΗΘΕΥΤΗΣ &amp; ΑΝΑΔΟΧΟΣ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</si>
</sst>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sz val="14"/>
      <name val="Times New Roman"/>
      <family val="1"/>
    </font>
    <font>
      <b/>
      <sz val="8"/>
      <color indexed="8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b/>
      <sz val="10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sz val="10"/>
      <name val="Arial Black"/>
      <family val="2"/>
    </font>
    <font>
      <b/>
      <sz val="9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6"/>
      <name val="Arial Black"/>
      <family val="2"/>
    </font>
    <font>
      <b/>
      <sz val="1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3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hyperlink" Target="http://www.tonerhellas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140625" style="0" bestFit="1" customWidth="1"/>
    <col min="2" max="2" width="9.57421875" style="0" bestFit="1" customWidth="1"/>
    <col min="3" max="3" width="9.8515625" style="0" customWidth="1"/>
    <col min="4" max="4" width="25.57421875" style="0" customWidth="1"/>
    <col min="5" max="5" width="6.8515625" style="0" bestFit="1" customWidth="1"/>
    <col min="6" max="6" width="12.7109375" style="0" bestFit="1" customWidth="1"/>
    <col min="7" max="7" width="10.00390625" style="0" bestFit="1" customWidth="1"/>
    <col min="8" max="8" width="8.140625" style="0" bestFit="1" customWidth="1"/>
    <col min="16" max="16" width="17.00390625" style="0" customWidth="1"/>
  </cols>
  <sheetData>
    <row r="1" spans="1:8" ht="30" customHeight="1" thickBot="1" thickTop="1">
      <c r="A1" s="39" t="s">
        <v>39</v>
      </c>
      <c r="B1" s="40"/>
      <c r="C1" s="40"/>
      <c r="D1" s="40"/>
      <c r="E1" s="40"/>
      <c r="F1" s="40"/>
      <c r="G1" s="40"/>
      <c r="H1" s="41"/>
    </row>
    <row r="2" spans="1:8" ht="29.2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56.25">
      <c r="A3" s="2">
        <v>1</v>
      </c>
      <c r="B3" s="3" t="s">
        <v>8</v>
      </c>
      <c r="C3" s="3" t="s">
        <v>9</v>
      </c>
      <c r="D3" s="4" t="s">
        <v>10</v>
      </c>
      <c r="E3" s="2" t="s">
        <v>11</v>
      </c>
      <c r="F3" s="5">
        <v>1</v>
      </c>
      <c r="G3" s="6">
        <v>0</v>
      </c>
      <c r="H3" s="7">
        <f>F3*G3</f>
        <v>0</v>
      </c>
    </row>
    <row r="4" spans="1:8" ht="33.75">
      <c r="A4" s="8">
        <v>2</v>
      </c>
      <c r="B4" s="9" t="s">
        <v>12</v>
      </c>
      <c r="C4" s="9" t="s">
        <v>13</v>
      </c>
      <c r="D4" s="10" t="s">
        <v>14</v>
      </c>
      <c r="E4" s="8" t="s">
        <v>11</v>
      </c>
      <c r="F4" s="11">
        <v>4</v>
      </c>
      <c r="G4" s="12">
        <v>0</v>
      </c>
      <c r="H4" s="13">
        <f aca="true" t="shared" si="0" ref="H4:H12">F4*G4</f>
        <v>0</v>
      </c>
    </row>
    <row r="5" spans="1:8" ht="25.5">
      <c r="A5" s="8">
        <v>3</v>
      </c>
      <c r="B5" s="9" t="s">
        <v>15</v>
      </c>
      <c r="C5" s="9" t="s">
        <v>16</v>
      </c>
      <c r="D5" s="10" t="s">
        <v>17</v>
      </c>
      <c r="E5" s="8" t="s">
        <v>11</v>
      </c>
      <c r="F5" s="11">
        <v>2</v>
      </c>
      <c r="G5" s="12">
        <v>0</v>
      </c>
      <c r="H5" s="13">
        <f t="shared" si="0"/>
        <v>0</v>
      </c>
    </row>
    <row r="6" spans="1:8" ht="22.5">
      <c r="A6" s="8">
        <v>4</v>
      </c>
      <c r="B6" s="9" t="s">
        <v>18</v>
      </c>
      <c r="C6" s="9" t="s">
        <v>19</v>
      </c>
      <c r="D6" s="10" t="s">
        <v>20</v>
      </c>
      <c r="E6" s="8" t="s">
        <v>21</v>
      </c>
      <c r="F6" s="11">
        <v>100</v>
      </c>
      <c r="G6" s="12">
        <v>0</v>
      </c>
      <c r="H6" s="13">
        <f t="shared" si="0"/>
        <v>0</v>
      </c>
    </row>
    <row r="7" spans="1:8" ht="56.25">
      <c r="A7" s="8">
        <v>5</v>
      </c>
      <c r="B7" s="9" t="s">
        <v>22</v>
      </c>
      <c r="C7" s="9" t="s">
        <v>23</v>
      </c>
      <c r="D7" s="10" t="s">
        <v>24</v>
      </c>
      <c r="E7" s="8" t="s">
        <v>11</v>
      </c>
      <c r="F7" s="11">
        <v>4</v>
      </c>
      <c r="G7" s="12">
        <v>0</v>
      </c>
      <c r="H7" s="13">
        <f t="shared" si="0"/>
        <v>0</v>
      </c>
    </row>
    <row r="8" spans="1:8" ht="56.25">
      <c r="A8" s="8">
        <v>6</v>
      </c>
      <c r="B8" s="9" t="s">
        <v>22</v>
      </c>
      <c r="C8" s="9" t="s">
        <v>25</v>
      </c>
      <c r="D8" s="10" t="s">
        <v>26</v>
      </c>
      <c r="E8" s="8" t="s">
        <v>11</v>
      </c>
      <c r="F8" s="11">
        <v>4</v>
      </c>
      <c r="G8" s="12">
        <v>0</v>
      </c>
      <c r="H8" s="13">
        <f t="shared" si="0"/>
        <v>0</v>
      </c>
    </row>
    <row r="9" spans="1:8" ht="56.25">
      <c r="A9" s="8">
        <v>7</v>
      </c>
      <c r="B9" s="9" t="s">
        <v>22</v>
      </c>
      <c r="C9" s="9" t="s">
        <v>27</v>
      </c>
      <c r="D9" s="10" t="s">
        <v>28</v>
      </c>
      <c r="E9" s="8" t="s">
        <v>11</v>
      </c>
      <c r="F9" s="11">
        <v>2</v>
      </c>
      <c r="G9" s="12">
        <v>0</v>
      </c>
      <c r="H9" s="13">
        <f t="shared" si="0"/>
        <v>0</v>
      </c>
    </row>
    <row r="10" spans="1:8" ht="33.75">
      <c r="A10" s="8">
        <v>8</v>
      </c>
      <c r="B10" s="9" t="s">
        <v>29</v>
      </c>
      <c r="C10" s="9" t="s">
        <v>30</v>
      </c>
      <c r="D10" s="10" t="s">
        <v>31</v>
      </c>
      <c r="E10" s="8" t="s">
        <v>11</v>
      </c>
      <c r="F10" s="11">
        <v>4</v>
      </c>
      <c r="G10" s="12">
        <v>0</v>
      </c>
      <c r="H10" s="13">
        <f t="shared" si="0"/>
        <v>0</v>
      </c>
    </row>
    <row r="11" spans="1:8" ht="45">
      <c r="A11" s="8">
        <v>9</v>
      </c>
      <c r="B11" s="9" t="s">
        <v>32</v>
      </c>
      <c r="C11" s="9" t="s">
        <v>33</v>
      </c>
      <c r="D11" s="10" t="s">
        <v>34</v>
      </c>
      <c r="E11" s="8" t="s">
        <v>11</v>
      </c>
      <c r="F11" s="11">
        <v>2</v>
      </c>
      <c r="G11" s="12">
        <v>0</v>
      </c>
      <c r="H11" s="13">
        <f t="shared" si="0"/>
        <v>0</v>
      </c>
    </row>
    <row r="12" spans="1:8" ht="25.5">
      <c r="A12" s="8">
        <v>10</v>
      </c>
      <c r="B12" s="9"/>
      <c r="C12" s="9"/>
      <c r="D12" s="10" t="s">
        <v>35</v>
      </c>
      <c r="E12" s="8" t="s">
        <v>11</v>
      </c>
      <c r="F12" s="11">
        <v>1</v>
      </c>
      <c r="G12" s="12">
        <v>0</v>
      </c>
      <c r="H12" s="13">
        <f t="shared" si="0"/>
        <v>0</v>
      </c>
    </row>
    <row r="13" spans="1:8" ht="6.75" customHeight="1">
      <c r="A13" s="42"/>
      <c r="B13" s="43"/>
      <c r="C13" s="43"/>
      <c r="D13" s="43"/>
      <c r="E13" s="43"/>
      <c r="F13" s="43"/>
      <c r="G13" s="43"/>
      <c r="H13" s="44"/>
    </row>
    <row r="14" spans="1:8" ht="16.5">
      <c r="A14" s="14"/>
      <c r="B14" s="14"/>
      <c r="C14" s="14"/>
      <c r="D14" s="15"/>
      <c r="E14" s="14"/>
      <c r="F14" s="38" t="s">
        <v>36</v>
      </c>
      <c r="G14" s="38"/>
      <c r="H14" s="16">
        <f>SUM(H3:H12)</f>
        <v>0</v>
      </c>
    </row>
    <row r="15" spans="1:8" ht="16.5">
      <c r="A15" s="14"/>
      <c r="B15" s="14"/>
      <c r="C15" s="14"/>
      <c r="D15" s="15"/>
      <c r="E15" s="14"/>
      <c r="F15" s="38" t="s">
        <v>37</v>
      </c>
      <c r="G15" s="38"/>
      <c r="H15" s="16">
        <f>H14*23%</f>
        <v>0</v>
      </c>
    </row>
    <row r="16" spans="1:8" ht="16.5">
      <c r="A16" s="14"/>
      <c r="B16" s="14"/>
      <c r="C16" s="14"/>
      <c r="D16" s="14"/>
      <c r="E16" s="14"/>
      <c r="F16" s="38" t="s">
        <v>38</v>
      </c>
      <c r="G16" s="38"/>
      <c r="H16" s="16">
        <f>H14+H15</f>
        <v>0</v>
      </c>
    </row>
    <row r="17" spans="1:8" ht="16.5">
      <c r="A17" s="14"/>
      <c r="B17" s="14"/>
      <c r="C17" s="14"/>
      <c r="D17" s="14"/>
      <c r="E17" s="14"/>
      <c r="F17" s="17"/>
      <c r="G17" s="17"/>
      <c r="H17" s="18"/>
    </row>
    <row r="18" spans="1:8" ht="16.5">
      <c r="A18" s="14"/>
      <c r="B18" s="14"/>
      <c r="C18" s="14"/>
      <c r="D18" s="14"/>
      <c r="E18" s="14"/>
      <c r="F18" s="17"/>
      <c r="G18" s="17"/>
      <c r="H18" s="18"/>
    </row>
    <row r="19" spans="1:21" ht="19.5">
      <c r="A19" s="34" t="s">
        <v>40</v>
      </c>
      <c r="B19" s="34"/>
      <c r="C19" s="34"/>
      <c r="D19" s="34"/>
      <c r="L19" s="19"/>
      <c r="M19" s="35"/>
      <c r="N19" s="36"/>
      <c r="O19" s="36"/>
      <c r="P19" s="36"/>
      <c r="Q19" s="35"/>
      <c r="R19" s="37"/>
      <c r="S19" s="37"/>
      <c r="T19" s="37"/>
      <c r="U19" s="37"/>
    </row>
    <row r="20" spans="2:21" ht="15">
      <c r="B20" s="33"/>
      <c r="C20" s="33"/>
      <c r="D20" s="33"/>
      <c r="E20" s="33"/>
      <c r="F20" s="33"/>
      <c r="G20" s="33"/>
      <c r="L20" s="19"/>
      <c r="M20" s="35"/>
      <c r="N20" s="36"/>
      <c r="O20" s="36"/>
      <c r="P20" s="36"/>
      <c r="Q20" s="35"/>
      <c r="R20" s="37"/>
      <c r="S20" s="37"/>
      <c r="T20" s="37"/>
      <c r="U20" s="37"/>
    </row>
    <row r="21" spans="2:21" ht="15">
      <c r="B21" s="33"/>
      <c r="C21" s="33"/>
      <c r="D21" s="33"/>
      <c r="E21" s="33"/>
      <c r="F21" s="33"/>
      <c r="G21" s="33"/>
      <c r="L21" s="19"/>
      <c r="M21" s="19"/>
      <c r="N21" s="21"/>
      <c r="O21" s="22"/>
      <c r="P21" s="23"/>
      <c r="Q21" s="20"/>
      <c r="R21" s="20"/>
      <c r="S21" s="24"/>
      <c r="T21" s="24"/>
      <c r="U21" s="24"/>
    </row>
    <row r="22" spans="2:21" ht="19.5">
      <c r="B22" s="25"/>
      <c r="C22" s="25"/>
      <c r="D22" s="34" t="s">
        <v>41</v>
      </c>
      <c r="E22" s="34"/>
      <c r="F22" s="34"/>
      <c r="G22" s="25"/>
      <c r="L22" s="19"/>
      <c r="M22" s="19"/>
      <c r="N22" s="21"/>
      <c r="O22" s="22"/>
      <c r="P22" s="23"/>
      <c r="Q22" s="20"/>
      <c r="R22" s="20"/>
      <c r="S22" s="24"/>
      <c r="T22" s="24"/>
      <c r="U22" s="24"/>
    </row>
    <row r="23" spans="2:21" ht="15">
      <c r="B23" s="25"/>
      <c r="C23" s="25"/>
      <c r="D23" s="25"/>
      <c r="E23" s="25"/>
      <c r="F23" s="25"/>
      <c r="G23" s="25"/>
      <c r="L23" s="19"/>
      <c r="M23" s="35"/>
      <c r="N23" s="36"/>
      <c r="O23" s="36"/>
      <c r="P23" s="36"/>
      <c r="Q23" s="35"/>
      <c r="R23" s="37"/>
      <c r="S23" s="37"/>
      <c r="T23" s="37"/>
      <c r="U23" s="37"/>
    </row>
    <row r="24" spans="2:21" ht="24.75">
      <c r="B24" s="33"/>
      <c r="C24" s="33"/>
      <c r="D24" s="33"/>
      <c r="E24" s="33"/>
      <c r="F24" s="33"/>
      <c r="G24" s="33"/>
      <c r="L24" s="19"/>
      <c r="M24" s="26"/>
      <c r="N24" s="27"/>
      <c r="O24" s="28"/>
      <c r="P24" s="29"/>
      <c r="Q24" s="30"/>
      <c r="R24" s="31"/>
      <c r="S24" s="31"/>
      <c r="T24" s="32"/>
      <c r="U24" s="32"/>
    </row>
  </sheetData>
  <mergeCells count="19">
    <mergeCell ref="A1:H1"/>
    <mergeCell ref="A13:H13"/>
    <mergeCell ref="F14:G14"/>
    <mergeCell ref="F15:G15"/>
    <mergeCell ref="M23:P23"/>
    <mergeCell ref="Q23:U23"/>
    <mergeCell ref="F16:G16"/>
    <mergeCell ref="M19:P19"/>
    <mergeCell ref="Q19:U19"/>
    <mergeCell ref="E20:G20"/>
    <mergeCell ref="M20:P20"/>
    <mergeCell ref="Q20:U20"/>
    <mergeCell ref="B24:D24"/>
    <mergeCell ref="E24:G24"/>
    <mergeCell ref="A19:D19"/>
    <mergeCell ref="D22:F22"/>
    <mergeCell ref="B21:D21"/>
    <mergeCell ref="E21:G21"/>
    <mergeCell ref="B20:D20"/>
  </mergeCells>
  <hyperlinks>
    <hyperlink ref="O4" r:id="rId1" display="http://www.tonerhellas.com"/>
    <hyperlink ref="P4" r:id="rId2" display="http://www.tonerhellas.com"/>
    <hyperlink ref="O8" r:id="rId3" display="http://www.tonerhellas.com"/>
    <hyperlink ref="P8" r:id="rId4" display="http://www.tonerhellas.com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2016-03-10T06:26:36Z</cp:lastPrinted>
  <dcterms:created xsi:type="dcterms:W3CDTF">2016-01-10T06:05:02Z</dcterms:created>
  <dcterms:modified xsi:type="dcterms:W3CDTF">2016-03-10T06:26:39Z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