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510" activeTab="0"/>
  </bookViews>
  <sheets>
    <sheet name="ΠΡΟΥΠΟΛΟΓΙΣΜΟΣ ΠΡΟΣΦΟΡΑΣ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<sst xmlns="http://schemas.openxmlformats.org/spreadsheetml/2006/main" count="24" uniqueCount="22">
  <si>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</si>
  <si>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</si>
  <si>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</si>
  <si>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</si>
  <si>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</si>
  <si>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</si>
  <si>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</si>
  <si>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</si>
  <si>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</si>
  <si>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</si>
  <si>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30197643-5</t>
  </si>
  <si>
    <t>25.040-0106</t>
  </si>
  <si>
    <t>Φωτοτυπικό χαρτί λευκό Α3 συσκευασία 500φύλλα/πακέτο, 80gr/m2 σε χαρτοκιβώτιο των 5 πακέτων  σφραγισμένο</t>
  </si>
  <si>
    <t>ΠΑΚΕΤΟ</t>
  </si>
  <si>
    <t>25.040-0105</t>
  </si>
  <si>
    <t xml:space="preserve">Φωτοτυπικό χαρτί λευκό Α4 συσκευασία 500φύλλα/πακέτο, 80gr/m2 σε χαρτοκιβώτιο των 5 πακέτων  σφραγισμένο </t>
  </si>
  <si>
    <t>ΣΥΝΟΛΙΚΑ ΠΟΣΑ</t>
  </si>
  <si>
    <t>ΣΥΝΟΛΟ:</t>
  </si>
  <si>
    <t>Φ.Π.Α. 24%:</t>
  </si>
  <si>
    <t>ΣΥΝΟΛΟ ΜΕ Φ.Π.Α.:</t>
  </si>
  <si>
    <t>Ο ΠΡΟΜΗΘΕΥΤΗΣ / ΑΝΑΔΟΧΟΣ</t>
  </si>
  <si>
    <r>
      <t xml:space="preserve">ΠΡΟΥΠΟΛΟΓΙΣΜΟΣ ΠΡΟΣΦΟΡΑΣ                                    </t>
    </r>
    <r>
      <rPr>
        <b/>
        <sz val="12"/>
        <color indexed="8"/>
        <rFont val="Comic Sans MS"/>
        <family val="4"/>
      </rPr>
      <t>για προμήθεια χαρτί φωτοτυπικού Α4/Α3 έτους 2017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</si>
</sst>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6"/>
      <color indexed="8"/>
      <name val="Comic Sans MS"/>
      <family val="4"/>
    </font>
    <font>
      <sz val="7"/>
      <name val="Comic Sans MS"/>
      <family val="4"/>
    </font>
    <font>
      <sz val="10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11"/>
      <color indexed="8"/>
      <name val="Arial Black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omic Sans MS"/>
      <family val="4"/>
    </font>
    <font>
      <b/>
      <sz val="16"/>
      <color indexed="8"/>
      <name val="Comic Sans MS"/>
      <family val="4"/>
    </font>
    <font>
      <b/>
      <sz val="16"/>
      <color indexed="8"/>
      <name val="Calibri"/>
      <family val="2"/>
    </font>
    <font>
      <b/>
      <sz val="7"/>
      <color indexed="8"/>
      <name val="Comic Sans MS"/>
      <family val="4"/>
    </font>
    <font>
      <b/>
      <sz val="8"/>
      <color indexed="8"/>
      <name val="Comic Sans MS"/>
      <family val="4"/>
    </font>
    <font>
      <sz val="7"/>
      <color indexed="8"/>
      <name val="Comic Sans MS"/>
      <family val="4"/>
    </font>
    <font>
      <b/>
      <sz val="11"/>
      <color indexed="8"/>
      <name val="Arial Black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omic Sans MS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b/>
      <sz val="7"/>
      <color theme="1"/>
      <name val="Comic Sans MS"/>
      <family val="4"/>
    </font>
    <font>
      <b/>
      <sz val="8"/>
      <color theme="1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b/>
      <sz val="11"/>
      <color theme="1"/>
      <name val="Arial Black"/>
      <family val="2"/>
    </font>
    <font>
      <b/>
      <sz val="16"/>
      <color theme="1"/>
      <name val="Comic Sans MS"/>
      <family val="4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60">
    <xf numFmtId="0" fontId="0" fillId="0" borderId="0" xfId="0" applyFont="1" applyAlignment="1">
      <alignment/>
    </xf>
    <xf numFmtId="0" fontId="59" fillId="0" borderId="0" xfId="0" applyFont="1" applyAlignment="1">
      <alignment/>
    </xf>
    <xf numFmtId="49" fontId="60" fillId="8" borderId="10" xfId="0" applyNumberFormat="1" applyFont="1" applyFill="1" applyBorder="1" applyAlignment="1">
      <alignment horizontal="center" vertical="center" wrapText="1"/>
    </xf>
    <xf numFmtId="49" fontId="61" fillId="8" borderId="10" xfId="0" applyNumberFormat="1" applyFont="1" applyFill="1" applyBorder="1" applyAlignment="1">
      <alignment horizontal="center" vertical="center" wrapText="1"/>
    </xf>
    <xf numFmtId="1" fontId="61" fillId="8" borderId="10" xfId="0" applyNumberFormat="1" applyFont="1" applyFill="1" applyBorder="1" applyAlignment="1">
      <alignment horizontal="center" vertical="center" wrapText="1"/>
    </xf>
    <xf numFmtId="2" fontId="3" fillId="8" borderId="10" xfId="33" applyNumberFormat="1" applyFont="1" applyFill="1" applyBorder="1" applyAlignment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33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1" fontId="61" fillId="0" borderId="11" xfId="0" applyNumberFormat="1" applyFont="1" applyFill="1" applyBorder="1" applyAlignment="1">
      <alignment horizontal="center" vertical="center" wrapText="1"/>
    </xf>
    <xf numFmtId="164" fontId="59" fillId="0" borderId="11" xfId="0" applyNumberFormat="1" applyFont="1" applyFill="1" applyBorder="1" applyAlignment="1">
      <alignment horizontal="center" vertical="center" wrapText="1"/>
    </xf>
    <xf numFmtId="0" fontId="6" fillId="0" borderId="11" xfId="34" applyFont="1" applyFill="1" applyBorder="1" applyAlignment="1">
      <alignment horizontal="left" vertical="center" wrapText="1"/>
      <protection/>
    </xf>
    <xf numFmtId="0" fontId="8" fillId="34" borderId="11" xfId="0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34" applyFont="1" applyFill="1" applyBorder="1" applyAlignment="1">
      <alignment horizontal="left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1" fontId="61" fillId="0" borderId="0" xfId="0" applyNumberFormat="1" applyFont="1" applyFill="1" applyBorder="1" applyAlignment="1">
      <alignment horizontal="center" vertical="center" wrapText="1"/>
    </xf>
    <xf numFmtId="164" fontId="59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8" fillId="34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14" fillId="34" borderId="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10" fillId="35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11" fillId="35" borderId="15" xfId="0" applyNumberFormat="1" applyFont="1" applyFill="1" applyBorder="1" applyAlignment="1">
      <alignment horizontal="center" vertical="center" wrapText="1"/>
    </xf>
    <xf numFmtId="164" fontId="11" fillId="35" borderId="16" xfId="0" applyNumberFormat="1" applyFont="1" applyFill="1" applyBorder="1" applyAlignment="1">
      <alignment horizontal="center" vertical="center" wrapText="1"/>
    </xf>
    <xf numFmtId="164" fontId="11" fillId="35" borderId="17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65" fillId="36" borderId="12" xfId="0" applyFont="1" applyFill="1" applyBorder="1" applyAlignment="1">
      <alignment horizontal="center" vertical="center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3</xdr:row>
      <xdr:rowOff>104775</xdr:rowOff>
    </xdr:from>
    <xdr:ext cx="133350" cy="0"/>
    <xdr:sp fLocksText="0">
      <xdr:nvSpPr>
        <xdr:cNvPr id="1" name="Text Box 2"/>
        <xdr:cNvSpPr txBox="1">
          <a:spLocks noChangeArrowheads="1"/>
        </xdr:cNvSpPr>
      </xdr:nvSpPr>
      <xdr:spPr>
        <a:xfrm>
          <a:off x="1933575" y="119062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hyperlink" Target="http://www.tonerhellas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.7109375" style="1" bestFit="1" customWidth="1"/>
    <col min="2" max="2" width="7.8515625" style="1" bestFit="1" customWidth="1"/>
    <col min="3" max="3" width="8.140625" style="8" bestFit="1" customWidth="1"/>
    <col min="4" max="4" width="22.00390625" style="9" customWidth="1"/>
    <col min="5" max="5" width="5.8515625" style="1" bestFit="1" customWidth="1"/>
    <col min="6" max="6" width="8.140625" style="10" bestFit="1" customWidth="1"/>
    <col min="7" max="7" width="7.00390625" style="11" bestFit="1" customWidth="1"/>
    <col min="8" max="8" width="8.8515625" style="11" customWidth="1"/>
    <col min="9" max="9" width="8.28125" style="11" bestFit="1" customWidth="1"/>
    <col min="10" max="10" width="7.140625" style="11" bestFit="1" customWidth="1"/>
    <col min="11" max="16384" width="9.140625" style="1" customWidth="1"/>
  </cols>
  <sheetData>
    <row r="1" spans="1:10" ht="50.25" customHeight="1" thickBot="1">
      <c r="A1" s="57" t="s">
        <v>21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6" customHeight="1" thickBot="1">
      <c r="A2" s="53"/>
      <c r="B2" s="54"/>
      <c r="C2" s="54"/>
      <c r="D2" s="54"/>
      <c r="E2" s="54"/>
      <c r="F2" s="54"/>
      <c r="G2" s="54"/>
      <c r="H2" s="54"/>
      <c r="I2" s="54"/>
      <c r="J2" s="55"/>
    </row>
    <row r="3" spans="1:10" s="7" customFormat="1" ht="29.2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" t="s">
        <v>9</v>
      </c>
    </row>
    <row r="4" ht="12" customHeight="1"/>
    <row r="5" spans="1:10" ht="45">
      <c r="A5" s="12">
        <v>1</v>
      </c>
      <c r="B5" s="13" t="s">
        <v>10</v>
      </c>
      <c r="C5" s="14" t="s">
        <v>11</v>
      </c>
      <c r="D5" s="15" t="s">
        <v>12</v>
      </c>
      <c r="E5" s="16" t="s">
        <v>13</v>
      </c>
      <c r="F5" s="17">
        <v>500</v>
      </c>
      <c r="G5" s="18">
        <v>0</v>
      </c>
      <c r="H5" s="18">
        <f>F5*G5</f>
        <v>0</v>
      </c>
      <c r="I5" s="18">
        <f>H5*24%</f>
        <v>0</v>
      </c>
      <c r="J5" s="18">
        <f>H5+I5</f>
        <v>0</v>
      </c>
    </row>
    <row r="6" spans="1:10" s="7" customFormat="1" ht="45">
      <c r="A6" s="12">
        <v>2</v>
      </c>
      <c r="B6" s="13" t="s">
        <v>10</v>
      </c>
      <c r="C6" s="14" t="s">
        <v>14</v>
      </c>
      <c r="D6" s="19" t="s">
        <v>15</v>
      </c>
      <c r="E6" s="16" t="s">
        <v>13</v>
      </c>
      <c r="F6" s="17">
        <v>7000</v>
      </c>
      <c r="G6" s="18">
        <v>0</v>
      </c>
      <c r="H6" s="18">
        <f>F6*G6</f>
        <v>0</v>
      </c>
      <c r="I6" s="18">
        <f>H6*24%</f>
        <v>0</v>
      </c>
      <c r="J6" s="18">
        <f>H6+I6</f>
        <v>0</v>
      </c>
    </row>
    <row r="7" spans="1:10" s="23" customFormat="1" ht="24.75">
      <c r="A7" s="56" t="s">
        <v>16</v>
      </c>
      <c r="B7" s="56"/>
      <c r="C7" s="56"/>
      <c r="D7" s="56"/>
      <c r="E7" s="56"/>
      <c r="F7" s="20"/>
      <c r="G7" s="21"/>
      <c r="H7" s="22">
        <f>SUM(H5:H6)</f>
        <v>0</v>
      </c>
      <c r="I7" s="22">
        <f>SUM(I5:I6)</f>
        <v>0</v>
      </c>
      <c r="J7" s="22">
        <f>SUM(J5:J6)</f>
        <v>0</v>
      </c>
    </row>
    <row r="8" spans="1:10" s="7" customFormat="1" ht="14.25">
      <c r="A8" s="24"/>
      <c r="B8" s="25"/>
      <c r="C8" s="26"/>
      <c r="D8" s="27"/>
      <c r="E8" s="28"/>
      <c r="F8" s="29"/>
      <c r="G8" s="30"/>
      <c r="H8" s="30"/>
      <c r="I8" s="30"/>
      <c r="J8" s="30"/>
    </row>
    <row r="9" spans="1:10" s="7" customFormat="1" ht="14.25">
      <c r="A9" s="24"/>
      <c r="B9" s="25"/>
      <c r="C9" s="26"/>
      <c r="D9" s="27"/>
      <c r="E9" s="28"/>
      <c r="F9" s="29"/>
      <c r="G9" s="30"/>
      <c r="H9" s="30"/>
      <c r="I9" s="30"/>
      <c r="J9" s="30"/>
    </row>
    <row r="10" ht="15.75" thickBot="1"/>
    <row r="11" spans="1:13" s="23" customFormat="1" ht="19.5" thickBot="1">
      <c r="A11" s="47" t="s">
        <v>17</v>
      </c>
      <c r="B11" s="48"/>
      <c r="C11" s="48"/>
      <c r="D11" s="48"/>
      <c r="E11" s="48"/>
      <c r="F11" s="48"/>
      <c r="G11" s="49"/>
      <c r="H11" s="50">
        <f>H7</f>
        <v>0</v>
      </c>
      <c r="I11" s="51"/>
      <c r="J11" s="52"/>
      <c r="M11" s="31"/>
    </row>
    <row r="12" spans="1:13" s="23" customFormat="1" ht="19.5" thickBot="1">
      <c r="A12" s="47" t="s">
        <v>18</v>
      </c>
      <c r="B12" s="48"/>
      <c r="C12" s="48"/>
      <c r="D12" s="48"/>
      <c r="E12" s="48"/>
      <c r="F12" s="48"/>
      <c r="G12" s="49"/>
      <c r="H12" s="50">
        <f>H11*24%</f>
        <v>0</v>
      </c>
      <c r="I12" s="51"/>
      <c r="J12" s="52"/>
      <c r="M12" s="31"/>
    </row>
    <row r="13" spans="1:10" s="23" customFormat="1" ht="19.5" customHeight="1" thickBot="1">
      <c r="A13" s="47" t="s">
        <v>19</v>
      </c>
      <c r="B13" s="48"/>
      <c r="C13" s="48"/>
      <c r="D13" s="48"/>
      <c r="E13" s="48"/>
      <c r="F13" s="48"/>
      <c r="G13" s="49"/>
      <c r="H13" s="50">
        <f>H11+H12</f>
        <v>0</v>
      </c>
      <c r="I13" s="51"/>
      <c r="J13" s="52"/>
    </row>
    <row r="14" spans="1:10" s="23" customFormat="1" ht="30" customHeight="1">
      <c r="A14" s="32"/>
      <c r="B14" s="33"/>
      <c r="C14" s="34"/>
      <c r="D14" s="35"/>
      <c r="E14" s="36"/>
      <c r="F14" s="37"/>
      <c r="G14" s="38"/>
      <c r="H14" s="38"/>
      <c r="I14" s="39"/>
      <c r="J14" s="39"/>
    </row>
    <row r="15" spans="1:10" s="23" customFormat="1" ht="15.75">
      <c r="A15" s="32"/>
      <c r="B15" s="32"/>
      <c r="C15" s="40"/>
      <c r="D15" s="41"/>
      <c r="E15" s="42"/>
      <c r="F15" s="43"/>
      <c r="G15" s="43"/>
      <c r="H15" s="44"/>
      <c r="I15" s="44"/>
      <c r="J15" s="44"/>
    </row>
    <row r="16" spans="1:10" s="23" customFormat="1" ht="18.75">
      <c r="A16" s="32"/>
      <c r="B16" s="32"/>
      <c r="C16" s="40"/>
      <c r="D16" s="45" t="s">
        <v>20</v>
      </c>
      <c r="E16" s="46"/>
      <c r="F16" s="46"/>
      <c r="G16" s="46"/>
      <c r="H16" s="46"/>
      <c r="I16" s="46"/>
      <c r="J16" s="44"/>
    </row>
    <row r="17" spans="1:10" s="23" customFormat="1" ht="24.75">
      <c r="A17" s="32"/>
      <c r="B17" s="33"/>
      <c r="C17" s="34"/>
      <c r="D17"/>
      <c r="E17" s="36"/>
      <c r="F17" s="37"/>
      <c r="G17" s="38"/>
      <c r="H17" s="38"/>
      <c r="I17" s="39"/>
      <c r="J17" s="39"/>
    </row>
  </sheetData>
  <sheetProtection/>
  <mergeCells count="10">
    <mergeCell ref="A1:J1"/>
    <mergeCell ref="A2:J2"/>
    <mergeCell ref="A7:E7"/>
    <mergeCell ref="D16:I16"/>
    <mergeCell ref="A11:G11"/>
    <mergeCell ref="H11:J11"/>
    <mergeCell ref="A12:G12"/>
    <mergeCell ref="H12:J12"/>
    <mergeCell ref="A13:G13"/>
    <mergeCell ref="H13:J13"/>
  </mergeCells>
  <hyperlinks>
    <hyperlink ref="D14" r:id="rId1" display="http://www.tonerhellas.com"/>
    <hyperlink ref="E14" r:id="rId2" display="http://www.tonerhellas.com"/>
    <hyperlink ref="E17" r:id="rId3" display="http://www.tonerhellas.com"/>
  </hyperlinks>
  <printOptions/>
  <pageMargins left="0.7" right="0.7" top="0.4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2016-11-30T07:49:29Z</cp:lastPrinted>
  <dcterms:created xsi:type="dcterms:W3CDTF">2016-11-29T05:39:37Z</dcterms:created>
  <dcterms:modified xsi:type="dcterms:W3CDTF">2016-11-30T07:49:42Z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