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pc-her01\Desktop\ΕΞΟΠΛΙΣΜΟΣ ΕΠΙΠΛΩΝ ΠΡΩΤΟΚΟΛΛΟ\"/>
    </mc:Choice>
  </mc:AlternateContent>
  <bookViews>
    <workbookView xWindow="0" yWindow="0" windowWidth="23040" windowHeight="9408"/>
  </bookViews>
  <sheets>
    <sheet name="ΠΡΟΥΠΟΛΟΓΙΣΜΟΣ ΠΡΟΣΦΟΡΑΣ"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 r="F11" i="1"/>
  <c r="G11" i="1" s="1"/>
  <c r="H11" i="1" s="1"/>
  <c r="F10" i="1"/>
  <c r="F9" i="1"/>
  <c r="F8" i="1"/>
  <c r="G8" i="1" s="1"/>
  <c r="H8" i="1" s="1"/>
  <c r="F7" i="1"/>
  <c r="G7" i="1" s="1"/>
  <c r="H7" i="1" s="1"/>
  <c r="F6" i="1"/>
  <c r="G6" i="1" s="1"/>
  <c r="F5" i="1"/>
  <c r="F4" i="1"/>
  <c r="F12" i="1" l="1"/>
  <c r="G12" i="1" s="1"/>
  <c r="H12" i="1" s="1"/>
  <c r="H5" i="1"/>
  <c r="G10" i="1"/>
  <c r="H10" i="1" s="1"/>
  <c r="G5" i="1"/>
  <c r="H6" i="1"/>
  <c r="G9" i="1"/>
  <c r="H9" i="1" s="1"/>
  <c r="G4" i="1"/>
  <c r="H4" i="1" s="1"/>
</calcChain>
</file>

<file path=xl/sharedStrings.xml><?xml version="1.0" encoding="utf-8"?>
<sst xmlns="http://schemas.openxmlformats.org/spreadsheetml/2006/main" count="27" uniqueCount="22">
  <si>
    <t>Α/Α</t>
  </si>
  <si>
    <t>CPV</t>
  </si>
  <si>
    <t>ΕΙΔΟΣ / ΠΕΡΙΓΡΑΦΗ / ΧΑΡΑΚΤΗΡΙΣΤΙΚΑ/ ΠΡΟΔΙΑΓΡΑΦΕΣ</t>
  </si>
  <si>
    <t>ΣΥΝΟΛΙΚΕΣ ΠΟΣΟΣΤΗΤΕΣ</t>
  </si>
  <si>
    <t>ΤΙΜΗ ΜΟΝΑΔΑΣ</t>
  </si>
  <si>
    <t>ΣΥΝΟΛΙΚΗ ΑΞΙΑ</t>
  </si>
  <si>
    <t>Φ.Π.Α. 24%</t>
  </si>
  <si>
    <t>ΣΥΝΟΛΙΚΗ ΔΑΠΑΝΗ</t>
  </si>
  <si>
    <t>39110000-6 Καθίσματα, καρέκλες και συναφή μέρη και εξαρτήματα</t>
  </si>
  <si>
    <r>
      <rPr>
        <b/>
        <sz val="8"/>
        <color indexed="8"/>
        <rFont val="Calibri"/>
        <family val="2"/>
        <charset val="161"/>
      </rPr>
      <t xml:space="preserve">Κάθισμα Γραφείου-Εργασίας Τροχήλατη </t>
    </r>
    <r>
      <rPr>
        <sz val="8"/>
        <color indexed="8"/>
        <rFont val="Calibri"/>
        <family val="2"/>
        <charset val="161"/>
      </rPr>
      <t xml:space="preserve">με ψηλή πλάτη, ανατομικό, περιστρεφόμενο σε άξονα με μηχανισμό συγχρονισμένης ανάκλησης, έτσι ώστε να υποστηρίζει τις κινήσεις του σώματος, με σταθερά μπράτσα, βάθος και Πλάτος καθίσματος για ενήλικες, ρυθμιζόμενα καθ' ύψος με ανάκληση έδρας-πλάτης, Βάση Καρέκλας Πλαστική, με ελαστικό δίχτυ ή ύφασμα, κατάλληλες για εντατική χρήση, Το πεντάνευρο της βάσης είναι από χυτοπρεσαριστό αλουμίνιο, ενδεικτικό μέγιστο βάρος χρήστη 85-120 kg.. Η τελική καθαρή επιφάνεια της έδρας είναι 50cm πλάτος και 46cm βάθος. Ύψος πλάτης από το έδαφος περίπου  84-90 cm (απόκλιση  ± 0,05m), Χρώματος Μαύρο </t>
    </r>
  </si>
  <si>
    <t>39120000-9 Τραπέζια, ντουλάπια, γραφεία και βιβλιοθήκες</t>
  </si>
  <si>
    <r>
      <t xml:space="preserve">Έπιπλο Κεντρικού πρωτοκόλλου Δήμου Ηρακλείου:
</t>
    </r>
    <r>
      <rPr>
        <sz val="8"/>
        <color indexed="8"/>
        <rFont val="Calibri"/>
        <family val="2"/>
        <charset val="161"/>
      </rPr>
      <t>Κατασκευή επίπλου για την εξυπηρέτηση του κοινού από μελαμίνη πάχους 18μμ συνολικού μήκους 3.70μ περίπου. Το έπιπλο θα αποτελείται από δύο πάγκους εργασίας πάχους 0,25μμ και χρώμα επιλογής της υπηρεσίας και αναλυτικά τα εξής:</t>
    </r>
    <r>
      <rPr>
        <b/>
        <sz val="8"/>
        <color indexed="8"/>
        <rFont val="Calibri"/>
        <family val="2"/>
        <charset val="161"/>
      </rPr>
      <t xml:space="preserve">
α. </t>
    </r>
    <r>
      <rPr>
        <sz val="8"/>
        <color indexed="8"/>
        <rFont val="Calibri"/>
        <family val="2"/>
        <charset val="161"/>
      </rPr>
      <t xml:space="preserve">Πάγκος εργασίας για τους υπάλληλους της υπηρεσίας, στάθμη 0,75μ με πλάτος 0,65μ.                                                                                                                </t>
    </r>
    <r>
      <rPr>
        <b/>
        <sz val="8"/>
        <color indexed="8"/>
        <rFont val="Calibri"/>
        <family val="2"/>
        <charset val="161"/>
      </rPr>
      <t>β.</t>
    </r>
    <r>
      <rPr>
        <sz val="8"/>
        <color indexed="8"/>
        <rFont val="Calibri"/>
        <family val="2"/>
        <charset val="161"/>
      </rPr>
      <t xml:space="preserve"> Πάγκος εργασίας για χρήση από το κοινό, στάθμη 1,25μ με πλάτος 0,20μ περίπου.                                                                                                                     </t>
    </r>
    <r>
      <rPr>
        <b/>
        <sz val="8"/>
        <color indexed="8"/>
        <rFont val="Calibri"/>
        <family val="2"/>
        <charset val="161"/>
      </rPr>
      <t>γ</t>
    </r>
    <r>
      <rPr>
        <sz val="8"/>
        <color indexed="8"/>
        <rFont val="Calibri"/>
        <family val="2"/>
        <charset val="161"/>
      </rPr>
      <t xml:space="preserve">.  Στην πρόσοψη του κισσέ  θα υπάρχουν ντουλάπια (12 τεμάχια) βάθους 0,23-0,25μ.                                                                                                     </t>
    </r>
    <r>
      <rPr>
        <b/>
        <sz val="8"/>
        <color indexed="8"/>
        <rFont val="Calibri"/>
        <family val="2"/>
        <charset val="161"/>
      </rPr>
      <t xml:space="preserve">δ. </t>
    </r>
    <r>
      <rPr>
        <sz val="8"/>
        <color indexed="8"/>
        <rFont val="Calibri"/>
        <family val="2"/>
        <charset val="161"/>
      </rPr>
      <t xml:space="preserve">Για την σωστή στήριξη της κατασκευής θα τοποθετηθούν πλαϊνά στοιχεία πάχους 18μμ.                                                                                       </t>
    </r>
    <r>
      <rPr>
        <b/>
        <sz val="8"/>
        <color indexed="8"/>
        <rFont val="Calibri"/>
        <family val="2"/>
        <charset val="161"/>
      </rPr>
      <t>ε.</t>
    </r>
    <r>
      <rPr>
        <sz val="8"/>
        <color indexed="8"/>
        <rFont val="Calibri"/>
        <family val="2"/>
        <charset val="161"/>
      </rPr>
      <t xml:space="preserve"> Κατά μήκος του πάγκου στην ψηλότερη στάθμη θα τοποθετηθεί τζάμι ασφαλείας ύψους:0,45εκ και   πάχους 1εκ με ειδικές εγκοπές,                          </t>
    </r>
    <r>
      <rPr>
        <b/>
        <sz val="8"/>
        <color indexed="8"/>
        <rFont val="Calibri"/>
        <family val="2"/>
        <charset val="161"/>
      </rPr>
      <t>Στ.</t>
    </r>
    <r>
      <rPr>
        <sz val="8"/>
        <color indexed="8"/>
        <rFont val="Calibri"/>
        <family val="2"/>
        <charset val="161"/>
      </rPr>
      <t xml:space="preserve"> Στο τέλος του κισσέ θα υπάρχει πόρτα με τζάμι ασφαλείας πλάτους 0,56μ και ύψους 1.25μ,                                                                                                      </t>
    </r>
    <r>
      <rPr>
        <b/>
        <sz val="8"/>
        <color indexed="8"/>
        <rFont val="Calibri"/>
        <family val="2"/>
        <charset val="161"/>
      </rPr>
      <t>ζ.</t>
    </r>
    <r>
      <rPr>
        <sz val="8"/>
        <color indexed="8"/>
        <rFont val="Calibri"/>
        <family val="2"/>
        <charset val="161"/>
      </rPr>
      <t xml:space="preserve"> Το γραφείο θα έχει μήκος 1,25μ και πλάτος 0,65μ δεξιά και αριστερά θα υπάρχουν γωνιακά ράφια βάθους 0,15-0,25εκ., και με τα παρελκόμενα σύμφωνα με τις τεχνικές προδιαγραφές της μελέτης.</t>
    </r>
  </si>
  <si>
    <r>
      <rPr>
        <b/>
        <sz val="8"/>
        <color indexed="8"/>
        <rFont val="Calibri"/>
        <family val="2"/>
        <charset val="161"/>
      </rPr>
      <t>Γραφείο εξωτερικά του επίπλου εξυπηρέτησης κοινού</t>
    </r>
    <r>
      <rPr>
        <sz val="8"/>
        <color indexed="8"/>
        <rFont val="Calibri"/>
        <family val="2"/>
        <charset val="161"/>
      </rPr>
      <t xml:space="preserve">
α. Κατασκευή γραφείου από μελαμίνη  πάχους 18μμ. Διαστάσεων:  μήκος 1,30μ, πλάτος =0,60μ και Ύψος= 0,75 με συρταριέρα αποτελούμενη από 3 - 4  συρτάρια η οποία θα αφήνει κενό από τον πάγκο του γραφείου.
Το έπιπλο θα έχει ποδαράκια στήριξης ρυθμιζόμενα (όχι εμφανή) ώστε να υπάρχει η δυνατότητα αλφαδιάσματος της κατασκευής και προστασίας πιθανή υγρασία στο δάπεδο.
β. Ντουλάπι κρεμαστό, χωρίς πορτάκι με τρία ραφάκια από μελαμίνη πάχους 21μμ, διαστάσεων: μήκος 0,95μ, πλάτος =0,35μ και Ύψος= 0,45μ. 
</t>
    </r>
  </si>
  <si>
    <r>
      <rPr>
        <b/>
        <sz val="8"/>
        <color indexed="8"/>
        <rFont val="Calibri"/>
        <family val="2"/>
        <charset val="161"/>
      </rPr>
      <t>Ντουλάπι για τον εκτυπωτή</t>
    </r>
    <r>
      <rPr>
        <sz val="8"/>
        <color indexed="8"/>
        <rFont val="Calibri"/>
        <family val="2"/>
        <charset val="161"/>
      </rPr>
      <t xml:space="preserve">
Ντουλάπι από μελαμίνη  πάχους 18μμ. Διαστάσεων: μήκους 1,00μ, πλάτος =0,60μ και Ύψος= 0,40μ. </t>
    </r>
  </si>
  <si>
    <r>
      <rPr>
        <b/>
        <sz val="8"/>
        <color indexed="8"/>
        <rFont val="Calibri"/>
        <family val="2"/>
        <charset val="161"/>
      </rPr>
      <t xml:space="preserve">Ντουλάπι για την συμπλήρωση εγγράφων. </t>
    </r>
    <r>
      <rPr>
        <sz val="8"/>
        <color indexed="8"/>
        <rFont val="Calibri"/>
        <family val="2"/>
        <charset val="161"/>
      </rPr>
      <t xml:space="preserve">
Ντουλάπι από μελαμίνη  πάχους 18μμ. Διαστάσεων: μήκους 1,05μ, πλάτος =0,40μ και Ύψος= 1,10μ, με έξι (6) πορτάκια στο κάτω μέρος τα οποία θα ανοίγουν με pushbutton  και ένα ντουλάπι διαστάσεων μήκους 1,05μ, ύψους: 0,28μ και βάθους: 0,40μ χωρίς πορτάκι στο πάνω μέρος στο οποίο θα υπάρχει μελαμίνη τοποθετημένη με κλίση ώστε να είναι εμφανή τα έγγραφα προς συμπλήρωσης από το κοινό.
</t>
    </r>
  </si>
  <si>
    <r>
      <rPr>
        <b/>
        <sz val="8"/>
        <color indexed="8"/>
        <rFont val="Calibri"/>
        <family val="2"/>
        <charset val="161"/>
      </rPr>
      <t xml:space="preserve">Ντουλάπα/αποθηκάκι </t>
    </r>
    <r>
      <rPr>
        <sz val="8"/>
        <color indexed="8"/>
        <rFont val="Calibri"/>
        <family val="2"/>
        <charset val="161"/>
      </rPr>
      <t xml:space="preserve">
  Ντουλάπα από μελαμίνη πάχους 18μμ μήκους 2,30μ με δίφυλλη πόρτα συνολικού πλάτους 0,80μ x 2,00μ εσωτερικά θα υπάρχει γωνιακό κουτί με πορτάκι δεξιά του ανοίγματος και κατασκευή από την αριστερή μεριά η οποία θα γυρνάει μέσα στην εντειχιζόμενη ντουλάπα και θα έχει κουτί κατάλληλο για να τοποθετηθεί ψυγείο μεσαίου μεγέθους.
Πάνω από την πρόσοψη της ντουλάπας θα τοποθετηθεί κατά μήκος καπέλο το οποίο θα συμβάλει στην σταθερότητα της κατασκευής αλλά δεν θα κλείνει την οροφή εξολοκλήρου ώστε να αερίζεται καλύτερο ο χώρος. </t>
    </r>
  </si>
  <si>
    <t>39515000-5 Κουρτίνες, διακοσμητικά υφάσματα, γύροι κρεβατιών και σκίαστρα από ύφασμα</t>
  </si>
  <si>
    <r>
      <rPr>
        <b/>
        <sz val="8"/>
        <rFont val="Calibri"/>
        <family val="2"/>
        <charset val="161"/>
      </rPr>
      <t>Ρόλερ σκίασης</t>
    </r>
    <r>
      <rPr>
        <sz val="8"/>
        <rFont val="Calibri"/>
        <family val="2"/>
        <charset val="161"/>
      </rPr>
      <t xml:space="preserve"> με μηχανισμό περιστροφής </t>
    </r>
    <r>
      <rPr>
        <b/>
        <sz val="8"/>
        <rFont val="Calibri"/>
        <family val="2"/>
        <charset val="161"/>
      </rPr>
      <t xml:space="preserve">σε χρώμα Εκρού ή λευκό </t>
    </r>
    <r>
      <rPr>
        <sz val="8"/>
        <rFont val="Calibri"/>
        <family val="2"/>
        <charset val="161"/>
      </rPr>
      <t xml:space="preserve"> διαστάσεων πλάτος 0,70 * ύψος 3,50  ( ± 0,05m) το οποίο θα φέρει σύστημα χειροκίνητης κατακόρυφης αναδίπλωσης με  κορδόνι, στο κάτω μέρος το ύφασμα θα είναι γυρισμένο και ντυμένο σε σκληρή βέργα αλουμινίου για να κρατάει τεντωμένο και ίσιο το ύφασμα στο ανέβασμα και κατέβασμα. Ο ανάδοχος έχει την υποχρέωση να ακολουθήσει τις οδηγίες της Υπηρεσίας, τόσο όσο αφορά τις διαστάσεις, όσο και του τρόπου στερέωσης και τοποθέτησης. Οι μηχανισμοί ανάρτησης θα είναι απλοί, αθόρυβοι, εύχρηστοι, χειροκίνητοι, αξιόπιστοι, ανθεκτικοί και δεν θα απαιτούν συντήρηση. Στην τιμή θα συμπεριλαμβάνεται ο μηχανισμός τα στηρίγματα  με όλα τα παρελκόμενα έτοιμο για χρήση.</t>
    </r>
    <r>
      <rPr>
        <b/>
        <sz val="8"/>
        <rFont val="Calibri"/>
        <family val="2"/>
        <charset val="161"/>
      </rPr>
      <t xml:space="preserve"> Άνοιγμα ρόλερ κορδόνι Δεξιά </t>
    </r>
    <r>
      <rPr>
        <sz val="8"/>
        <rFont val="Calibri"/>
        <family val="2"/>
        <charset val="161"/>
      </rPr>
      <t xml:space="preserve">     </t>
    </r>
  </si>
  <si>
    <r>
      <rPr>
        <b/>
        <sz val="8"/>
        <rFont val="Calibri"/>
        <family val="2"/>
        <charset val="161"/>
      </rPr>
      <t xml:space="preserve">Ρόλερ σκίασης </t>
    </r>
    <r>
      <rPr>
        <sz val="8"/>
        <rFont val="Calibri"/>
        <family val="2"/>
        <charset val="161"/>
      </rPr>
      <t xml:space="preserve">με μηχανισμό περιστροφής </t>
    </r>
    <r>
      <rPr>
        <b/>
        <sz val="8"/>
        <rFont val="Calibri"/>
        <family val="2"/>
        <charset val="161"/>
      </rPr>
      <t xml:space="preserve">σε χρώμα Εκρού ή λευκό </t>
    </r>
    <r>
      <rPr>
        <sz val="8"/>
        <rFont val="Calibri"/>
        <family val="2"/>
        <charset val="161"/>
      </rPr>
      <t xml:space="preserve"> διαστάσεων πλάτος 0,70 * ύψος 3,50  ( ± 0,05m) το οποίο θα φέρει σύστημα χειροκίνητης κατακόρυφης αναδίπλωσης με  κορδόνι, στο κάτω μέρος το ύφασμα θα είναι γυρισμένο και ντυμένο σε σκληρή βέργα αλουμινίου για να κρατάει τεντωμένο και ίσιο το ύφασμα στο ανέβασμα και κατέβασμα. Ο ανάδοχος έχει την υποχρέωση να ακολουθήσει τις οδηγίες της Υπηρεσίας, τόσο όσο αφορά τις διαστάσεις, όσο και του τρόπου στερέωσης και τοποθέτησης. Οι μηχανισμοί ανάρτησης θα είναι απλοί, αθόρυβοι, εύχρηστοι, χειροκίνητοι, αξιόπιστοι, ανθεκτικοί και δεν θα απαιτούν συντήρηση. Στην τιμή θα συμπεριλαμβάνεται ο μηχανισμός τα στηρίγματα  με όλα τα παρελκόμενα έτοιμο για χρήση. </t>
    </r>
    <r>
      <rPr>
        <b/>
        <sz val="8"/>
        <rFont val="Calibri"/>
        <family val="2"/>
        <charset val="161"/>
      </rPr>
      <t>Άνοιγμα ρόλερ κορδόνι Αριστερά</t>
    </r>
    <r>
      <rPr>
        <sz val="8"/>
        <rFont val="Calibri"/>
        <family val="2"/>
        <charset val="161"/>
      </rPr>
      <t xml:space="preserve"> </t>
    </r>
  </si>
  <si>
    <t xml:space="preserve">ΣΥΝΟΛΙΚΗ ΔΑΠΑΝΗ </t>
  </si>
  <si>
    <t>Ο ΑΝΑΔΟΧΟΣ / ΠΡΟΜΗΘΕΥΤΗΣ</t>
  </si>
  <si>
    <r>
      <t xml:space="preserve"> </t>
    </r>
    <r>
      <rPr>
        <b/>
        <sz val="12"/>
        <color rgb="FF0070C0"/>
        <rFont val="Calibri"/>
        <family val="2"/>
        <charset val="161"/>
        <scheme val="minor"/>
      </rPr>
      <t xml:space="preserve">ΠΡΟΥΠΟΛΟΓΙΣΜΟΣ ΠΡΟΣΦΟΡΑΣ     </t>
    </r>
    <r>
      <rPr>
        <b/>
        <sz val="12"/>
        <color theme="1"/>
        <rFont val="Calibri"/>
        <family val="2"/>
        <charset val="161"/>
        <scheme val="minor"/>
      </rPr>
      <t xml:space="preserve">                                                                                                                             </t>
    </r>
    <r>
      <rPr>
        <b/>
        <sz val="9"/>
        <color theme="1"/>
        <rFont val="Calibri"/>
        <family val="2"/>
        <charset val="161"/>
        <scheme val="minor"/>
      </rPr>
      <t>Για την προμήθεια κεφαλαιακού εξοπλισμού «Καθισμάτων εργασίας, πάγκος εργασίας - γραφεία- ντουλάπες- βιβλιοθήκες- ερμάρια, ειδών σκίασης, και λοιπών ειδών γραφείου για τις ανάγκες του Τμήματος του Κεντρικού πρωτοκόλλου του Δήμου Ηρακλείου Κρήτης»</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</si>
</sst>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Calibri"/>
      <family val="2"/>
      <charset val="161"/>
      <scheme val="minor"/>
    </font>
    <font>
      <sz val="10"/>
      <name val="Arial"/>
      <family val="2"/>
      <charset val="161"/>
    </font>
    <font>
      <sz val="9"/>
      <color theme="1"/>
      <name val="Calibri"/>
      <family val="2"/>
      <charset val="161"/>
      <scheme val="minor"/>
    </font>
    <font>
      <b/>
      <sz val="8"/>
      <color theme="1"/>
      <name val="Calibri"/>
      <family val="2"/>
      <charset val="161"/>
      <scheme val="minor"/>
    </font>
    <font>
      <b/>
      <sz val="8"/>
      <color indexed="8"/>
      <name val="Calibri"/>
      <family val="2"/>
      <charset val="161"/>
    </font>
    <font>
      <sz val="8"/>
      <color indexed="8"/>
      <name val="Calibri"/>
      <family val="2"/>
      <charset val="161"/>
    </font>
    <font>
      <sz val="8"/>
      <color theme="1"/>
      <name val="Calibri"/>
      <family val="2"/>
      <charset val="161"/>
      <scheme val="minor"/>
    </font>
    <font>
      <b/>
      <sz val="10"/>
      <color theme="1"/>
      <name val="Calibri"/>
      <family val="2"/>
      <charset val="161"/>
      <scheme val="minor"/>
    </font>
    <font>
      <b/>
      <sz val="12"/>
      <color theme="1"/>
      <name val="Calibri"/>
      <family val="2"/>
      <charset val="161"/>
      <scheme val="minor"/>
    </font>
    <font>
      <b/>
      <sz val="8"/>
      <color rgb="FF000000"/>
      <name val="Arial Black"/>
      <family val="2"/>
      <charset val="161"/>
    </font>
    <font>
      <b/>
      <sz val="8"/>
      <color rgb="FF000000"/>
      <name val="Calibri"/>
      <family val="2"/>
      <charset val="161"/>
      <scheme val="minor"/>
    </font>
    <font>
      <b/>
      <sz val="6"/>
      <color theme="1"/>
      <name val="Calibri"/>
      <family val="2"/>
      <charset val="161"/>
      <scheme val="minor"/>
    </font>
    <font>
      <sz val="8"/>
      <name val="Calibri"/>
      <family val="2"/>
      <charset val="161"/>
    </font>
    <font>
      <b/>
      <sz val="8"/>
      <name val="Calibri"/>
      <family val="2"/>
      <charset val="161"/>
    </font>
    <font>
      <b/>
      <sz val="14"/>
      <color theme="1"/>
      <name val="Calibri"/>
      <family val="2"/>
      <charset val="161"/>
      <scheme val="minor"/>
    </font>
    <font>
      <b/>
      <sz val="9"/>
      <color theme="1"/>
      <name val="Calibri"/>
      <family val="2"/>
      <charset val="161"/>
      <scheme val="minor"/>
    </font>
    <font>
      <b/>
      <sz val="12"/>
      <color rgb="FF0070C0"/>
      <name val="Calibri"/>
      <family val="2"/>
      <charset val="161"/>
      <scheme val="minor"/>
    </font>
  </fonts>
  <fills count="5">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2"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2" fillId="0" borderId="0"/>
  </cellStyleXfs>
  <cellXfs count="23">
    <xf numFmtId="0" fontId="0" fillId="0" borderId="0" xfId="0"/>
    <xf numFmtId="0" fontId="8" fillId="0" borderId="0" xfId="0" applyFont="1" applyAlignment="1">
      <alignment horizontal="center" vertical="center"/>
    </xf>
    <xf numFmtId="0" fontId="7" fillId="0" borderId="0" xfId="0" applyFont="1" applyAlignment="1">
      <alignment wrapText="1"/>
    </xf>
    <xf numFmtId="0" fontId="0" fillId="0" borderId="0" xfId="0" applyBorder="1"/>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11"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2" fontId="3" fillId="0" borderId="1" xfId="0" applyNumberFormat="1" applyFont="1" applyBorder="1" applyAlignment="1">
      <alignment horizontal="center" vertical="center"/>
    </xf>
    <xf numFmtId="0" fontId="5"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13" fillId="0" borderId="1" xfId="0" applyFont="1" applyFill="1" applyBorder="1" applyAlignment="1">
      <alignment horizontal="left" vertical="center" wrapText="1"/>
    </xf>
    <xf numFmtId="0" fontId="1" fillId="0" borderId="1" xfId="0" applyFont="1" applyBorder="1" applyAlignment="1">
      <alignment horizontal="center" vertical="center"/>
    </xf>
    <xf numFmtId="0" fontId="0" fillId="0" borderId="1" xfId="0" applyBorder="1"/>
    <xf numFmtId="2" fontId="8" fillId="0" borderId="1" xfId="0" applyNumberFormat="1" applyFont="1" applyBorder="1" applyAlignment="1">
      <alignment horizontal="center" vertical="center"/>
    </xf>
    <xf numFmtId="0" fontId="8" fillId="4" borderId="1" xfId="0" applyFont="1" applyFill="1" applyBorder="1" applyAlignment="1">
      <alignment horizontal="center" vertical="center"/>
    </xf>
    <xf numFmtId="0" fontId="7" fillId="4" borderId="1" xfId="0" applyFont="1" applyFill="1" applyBorder="1" applyAlignment="1">
      <alignment wrapText="1"/>
    </xf>
    <xf numFmtId="0" fontId="15" fillId="0" borderId="0" xfId="0" applyFont="1" applyAlignment="1">
      <alignment horizontal="center" vertical="center" wrapText="1"/>
    </xf>
    <xf numFmtId="0" fontId="15" fillId="0" borderId="0" xfId="0" applyFont="1" applyAlignment="1">
      <alignment horizontal="center" vertical="center"/>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xf>
  </cellXfs>
  <cellStyles count="3">
    <cellStyle name="Κανονικό" xfId="0" builtinId="0"/>
    <cellStyle name="Κανονικό 3" xfId="1"/>
    <cellStyle name="Κανονικό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workbookViewId="0">
      <selection activeCell="A2" sqref="A2:H16"/>
    </sheetView>
  </sheetViews>
  <sheetFormatPr defaultRowHeight="14.4" x14ac:dyDescent="0.3"/>
  <cols>
    <col min="1" max="1" width="3.6640625" style="1" bestFit="1" customWidth="1"/>
    <col min="2" max="2" width="10.77734375" style="1" customWidth="1"/>
    <col min="3" max="3" width="43.5546875" style="2" customWidth="1"/>
    <col min="4" max="4" width="7" bestFit="1" customWidth="1"/>
    <col min="5" max="5" width="6.44140625" bestFit="1" customWidth="1"/>
    <col min="6" max="6" width="8.5546875" bestFit="1" customWidth="1"/>
    <col min="7" max="7" width="8.44140625" bestFit="1" customWidth="1"/>
    <col min="8" max="8" width="8.5546875" bestFit="1" customWidth="1"/>
    <col min="257" max="257" width="3.6640625" bestFit="1" customWidth="1"/>
    <col min="258" max="258" width="10.77734375" customWidth="1"/>
    <col min="259" max="259" width="43.5546875" customWidth="1"/>
    <col min="260" max="260" width="7" bestFit="1" customWidth="1"/>
    <col min="261" max="261" width="6.44140625" bestFit="1" customWidth="1"/>
    <col min="262" max="262" width="8.5546875" bestFit="1" customWidth="1"/>
    <col min="263" max="263" width="8.44140625" bestFit="1" customWidth="1"/>
    <col min="264" max="264" width="8.5546875" bestFit="1" customWidth="1"/>
    <col min="513" max="513" width="3.6640625" bestFit="1" customWidth="1"/>
    <col min="514" max="514" width="10.77734375" customWidth="1"/>
    <col min="515" max="515" width="43.5546875" customWidth="1"/>
    <col min="516" max="516" width="7" bestFit="1" customWidth="1"/>
    <col min="517" max="517" width="6.44140625" bestFit="1" customWidth="1"/>
    <col min="518" max="518" width="8.5546875" bestFit="1" customWidth="1"/>
    <col min="519" max="519" width="8.44140625" bestFit="1" customWidth="1"/>
    <col min="520" max="520" width="8.5546875" bestFit="1" customWidth="1"/>
    <col min="769" max="769" width="3.6640625" bestFit="1" customWidth="1"/>
    <col min="770" max="770" width="10.77734375" customWidth="1"/>
    <col min="771" max="771" width="43.5546875" customWidth="1"/>
    <col min="772" max="772" width="7" bestFit="1" customWidth="1"/>
    <col min="773" max="773" width="6.44140625" bestFit="1" customWidth="1"/>
    <col min="774" max="774" width="8.5546875" bestFit="1" customWidth="1"/>
    <col min="775" max="775" width="8.44140625" bestFit="1" customWidth="1"/>
    <col min="776" max="776" width="8.5546875" bestFit="1" customWidth="1"/>
    <col min="1025" max="1025" width="3.6640625" bestFit="1" customWidth="1"/>
    <col min="1026" max="1026" width="10.77734375" customWidth="1"/>
    <col min="1027" max="1027" width="43.5546875" customWidth="1"/>
    <col min="1028" max="1028" width="7" bestFit="1" customWidth="1"/>
    <col min="1029" max="1029" width="6.44140625" bestFit="1" customWidth="1"/>
    <col min="1030" max="1030" width="8.5546875" bestFit="1" customWidth="1"/>
    <col min="1031" max="1031" width="8.44140625" bestFit="1" customWidth="1"/>
    <col min="1032" max="1032" width="8.5546875" bestFit="1" customWidth="1"/>
    <col min="1281" max="1281" width="3.6640625" bestFit="1" customWidth="1"/>
    <col min="1282" max="1282" width="10.77734375" customWidth="1"/>
    <col min="1283" max="1283" width="43.5546875" customWidth="1"/>
    <col min="1284" max="1284" width="7" bestFit="1" customWidth="1"/>
    <col min="1285" max="1285" width="6.44140625" bestFit="1" customWidth="1"/>
    <col min="1286" max="1286" width="8.5546875" bestFit="1" customWidth="1"/>
    <col min="1287" max="1287" width="8.44140625" bestFit="1" customWidth="1"/>
    <col min="1288" max="1288" width="8.5546875" bestFit="1" customWidth="1"/>
    <col min="1537" max="1537" width="3.6640625" bestFit="1" customWidth="1"/>
    <col min="1538" max="1538" width="10.77734375" customWidth="1"/>
    <col min="1539" max="1539" width="43.5546875" customWidth="1"/>
    <col min="1540" max="1540" width="7" bestFit="1" customWidth="1"/>
    <col min="1541" max="1541" width="6.44140625" bestFit="1" customWidth="1"/>
    <col min="1542" max="1542" width="8.5546875" bestFit="1" customWidth="1"/>
    <col min="1543" max="1543" width="8.44140625" bestFit="1" customWidth="1"/>
    <col min="1544" max="1544" width="8.5546875" bestFit="1" customWidth="1"/>
    <col min="1793" max="1793" width="3.6640625" bestFit="1" customWidth="1"/>
    <col min="1794" max="1794" width="10.77734375" customWidth="1"/>
    <col min="1795" max="1795" width="43.5546875" customWidth="1"/>
    <col min="1796" max="1796" width="7" bestFit="1" customWidth="1"/>
    <col min="1797" max="1797" width="6.44140625" bestFit="1" customWidth="1"/>
    <col min="1798" max="1798" width="8.5546875" bestFit="1" customWidth="1"/>
    <col min="1799" max="1799" width="8.44140625" bestFit="1" customWidth="1"/>
    <col min="1800" max="1800" width="8.5546875" bestFit="1" customWidth="1"/>
    <col min="2049" max="2049" width="3.6640625" bestFit="1" customWidth="1"/>
    <col min="2050" max="2050" width="10.77734375" customWidth="1"/>
    <col min="2051" max="2051" width="43.5546875" customWidth="1"/>
    <col min="2052" max="2052" width="7" bestFit="1" customWidth="1"/>
    <col min="2053" max="2053" width="6.44140625" bestFit="1" customWidth="1"/>
    <col min="2054" max="2054" width="8.5546875" bestFit="1" customWidth="1"/>
    <col min="2055" max="2055" width="8.44140625" bestFit="1" customWidth="1"/>
    <col min="2056" max="2056" width="8.5546875" bestFit="1" customWidth="1"/>
    <col min="2305" max="2305" width="3.6640625" bestFit="1" customWidth="1"/>
    <col min="2306" max="2306" width="10.77734375" customWidth="1"/>
    <col min="2307" max="2307" width="43.5546875" customWidth="1"/>
    <col min="2308" max="2308" width="7" bestFit="1" customWidth="1"/>
    <col min="2309" max="2309" width="6.44140625" bestFit="1" customWidth="1"/>
    <col min="2310" max="2310" width="8.5546875" bestFit="1" customWidth="1"/>
    <col min="2311" max="2311" width="8.44140625" bestFit="1" customWidth="1"/>
    <col min="2312" max="2312" width="8.5546875" bestFit="1" customWidth="1"/>
    <col min="2561" max="2561" width="3.6640625" bestFit="1" customWidth="1"/>
    <col min="2562" max="2562" width="10.77734375" customWidth="1"/>
    <col min="2563" max="2563" width="43.5546875" customWidth="1"/>
    <col min="2564" max="2564" width="7" bestFit="1" customWidth="1"/>
    <col min="2565" max="2565" width="6.44140625" bestFit="1" customWidth="1"/>
    <col min="2566" max="2566" width="8.5546875" bestFit="1" customWidth="1"/>
    <col min="2567" max="2567" width="8.44140625" bestFit="1" customWidth="1"/>
    <col min="2568" max="2568" width="8.5546875" bestFit="1" customWidth="1"/>
    <col min="2817" max="2817" width="3.6640625" bestFit="1" customWidth="1"/>
    <col min="2818" max="2818" width="10.77734375" customWidth="1"/>
    <col min="2819" max="2819" width="43.5546875" customWidth="1"/>
    <col min="2820" max="2820" width="7" bestFit="1" customWidth="1"/>
    <col min="2821" max="2821" width="6.44140625" bestFit="1" customWidth="1"/>
    <col min="2822" max="2822" width="8.5546875" bestFit="1" customWidth="1"/>
    <col min="2823" max="2823" width="8.44140625" bestFit="1" customWidth="1"/>
    <col min="2824" max="2824" width="8.5546875" bestFit="1" customWidth="1"/>
    <col min="3073" max="3073" width="3.6640625" bestFit="1" customWidth="1"/>
    <col min="3074" max="3074" width="10.77734375" customWidth="1"/>
    <col min="3075" max="3075" width="43.5546875" customWidth="1"/>
    <col min="3076" max="3076" width="7" bestFit="1" customWidth="1"/>
    <col min="3077" max="3077" width="6.44140625" bestFit="1" customWidth="1"/>
    <col min="3078" max="3078" width="8.5546875" bestFit="1" customWidth="1"/>
    <col min="3079" max="3079" width="8.44140625" bestFit="1" customWidth="1"/>
    <col min="3080" max="3080" width="8.5546875" bestFit="1" customWidth="1"/>
    <col min="3329" max="3329" width="3.6640625" bestFit="1" customWidth="1"/>
    <col min="3330" max="3330" width="10.77734375" customWidth="1"/>
    <col min="3331" max="3331" width="43.5546875" customWidth="1"/>
    <col min="3332" max="3332" width="7" bestFit="1" customWidth="1"/>
    <col min="3333" max="3333" width="6.44140625" bestFit="1" customWidth="1"/>
    <col min="3334" max="3334" width="8.5546875" bestFit="1" customWidth="1"/>
    <col min="3335" max="3335" width="8.44140625" bestFit="1" customWidth="1"/>
    <col min="3336" max="3336" width="8.5546875" bestFit="1" customWidth="1"/>
    <col min="3585" max="3585" width="3.6640625" bestFit="1" customWidth="1"/>
    <col min="3586" max="3586" width="10.77734375" customWidth="1"/>
    <col min="3587" max="3587" width="43.5546875" customWidth="1"/>
    <col min="3588" max="3588" width="7" bestFit="1" customWidth="1"/>
    <col min="3589" max="3589" width="6.44140625" bestFit="1" customWidth="1"/>
    <col min="3590" max="3590" width="8.5546875" bestFit="1" customWidth="1"/>
    <col min="3591" max="3591" width="8.44140625" bestFit="1" customWidth="1"/>
    <col min="3592" max="3592" width="8.5546875" bestFit="1" customWidth="1"/>
    <col min="3841" max="3841" width="3.6640625" bestFit="1" customWidth="1"/>
    <col min="3842" max="3842" width="10.77734375" customWidth="1"/>
    <col min="3843" max="3843" width="43.5546875" customWidth="1"/>
    <col min="3844" max="3844" width="7" bestFit="1" customWidth="1"/>
    <col min="3845" max="3845" width="6.44140625" bestFit="1" customWidth="1"/>
    <col min="3846" max="3846" width="8.5546875" bestFit="1" customWidth="1"/>
    <col min="3847" max="3847" width="8.44140625" bestFit="1" customWidth="1"/>
    <col min="3848" max="3848" width="8.5546875" bestFit="1" customWidth="1"/>
    <col min="4097" max="4097" width="3.6640625" bestFit="1" customWidth="1"/>
    <col min="4098" max="4098" width="10.77734375" customWidth="1"/>
    <col min="4099" max="4099" width="43.5546875" customWidth="1"/>
    <col min="4100" max="4100" width="7" bestFit="1" customWidth="1"/>
    <col min="4101" max="4101" width="6.44140625" bestFit="1" customWidth="1"/>
    <col min="4102" max="4102" width="8.5546875" bestFit="1" customWidth="1"/>
    <col min="4103" max="4103" width="8.44140625" bestFit="1" customWidth="1"/>
    <col min="4104" max="4104" width="8.5546875" bestFit="1" customWidth="1"/>
    <col min="4353" max="4353" width="3.6640625" bestFit="1" customWidth="1"/>
    <col min="4354" max="4354" width="10.77734375" customWidth="1"/>
    <col min="4355" max="4355" width="43.5546875" customWidth="1"/>
    <col min="4356" max="4356" width="7" bestFit="1" customWidth="1"/>
    <col min="4357" max="4357" width="6.44140625" bestFit="1" customWidth="1"/>
    <col min="4358" max="4358" width="8.5546875" bestFit="1" customWidth="1"/>
    <col min="4359" max="4359" width="8.44140625" bestFit="1" customWidth="1"/>
    <col min="4360" max="4360" width="8.5546875" bestFit="1" customWidth="1"/>
    <col min="4609" max="4609" width="3.6640625" bestFit="1" customWidth="1"/>
    <col min="4610" max="4610" width="10.77734375" customWidth="1"/>
    <col min="4611" max="4611" width="43.5546875" customWidth="1"/>
    <col min="4612" max="4612" width="7" bestFit="1" customWidth="1"/>
    <col min="4613" max="4613" width="6.44140625" bestFit="1" customWidth="1"/>
    <col min="4614" max="4614" width="8.5546875" bestFit="1" customWidth="1"/>
    <col min="4615" max="4615" width="8.44140625" bestFit="1" customWidth="1"/>
    <col min="4616" max="4616" width="8.5546875" bestFit="1" customWidth="1"/>
    <col min="4865" max="4865" width="3.6640625" bestFit="1" customWidth="1"/>
    <col min="4866" max="4866" width="10.77734375" customWidth="1"/>
    <col min="4867" max="4867" width="43.5546875" customWidth="1"/>
    <col min="4868" max="4868" width="7" bestFit="1" customWidth="1"/>
    <col min="4869" max="4869" width="6.44140625" bestFit="1" customWidth="1"/>
    <col min="4870" max="4870" width="8.5546875" bestFit="1" customWidth="1"/>
    <col min="4871" max="4871" width="8.44140625" bestFit="1" customWidth="1"/>
    <col min="4872" max="4872" width="8.5546875" bestFit="1" customWidth="1"/>
    <col min="5121" max="5121" width="3.6640625" bestFit="1" customWidth="1"/>
    <col min="5122" max="5122" width="10.77734375" customWidth="1"/>
    <col min="5123" max="5123" width="43.5546875" customWidth="1"/>
    <col min="5124" max="5124" width="7" bestFit="1" customWidth="1"/>
    <col min="5125" max="5125" width="6.44140625" bestFit="1" customWidth="1"/>
    <col min="5126" max="5126" width="8.5546875" bestFit="1" customWidth="1"/>
    <col min="5127" max="5127" width="8.44140625" bestFit="1" customWidth="1"/>
    <col min="5128" max="5128" width="8.5546875" bestFit="1" customWidth="1"/>
    <col min="5377" max="5377" width="3.6640625" bestFit="1" customWidth="1"/>
    <col min="5378" max="5378" width="10.77734375" customWidth="1"/>
    <col min="5379" max="5379" width="43.5546875" customWidth="1"/>
    <col min="5380" max="5380" width="7" bestFit="1" customWidth="1"/>
    <col min="5381" max="5381" width="6.44140625" bestFit="1" customWidth="1"/>
    <col min="5382" max="5382" width="8.5546875" bestFit="1" customWidth="1"/>
    <col min="5383" max="5383" width="8.44140625" bestFit="1" customWidth="1"/>
    <col min="5384" max="5384" width="8.5546875" bestFit="1" customWidth="1"/>
    <col min="5633" max="5633" width="3.6640625" bestFit="1" customWidth="1"/>
    <col min="5634" max="5634" width="10.77734375" customWidth="1"/>
    <col min="5635" max="5635" width="43.5546875" customWidth="1"/>
    <col min="5636" max="5636" width="7" bestFit="1" customWidth="1"/>
    <col min="5637" max="5637" width="6.44140625" bestFit="1" customWidth="1"/>
    <col min="5638" max="5638" width="8.5546875" bestFit="1" customWidth="1"/>
    <col min="5639" max="5639" width="8.44140625" bestFit="1" customWidth="1"/>
    <col min="5640" max="5640" width="8.5546875" bestFit="1" customWidth="1"/>
    <col min="5889" max="5889" width="3.6640625" bestFit="1" customWidth="1"/>
    <col min="5890" max="5890" width="10.77734375" customWidth="1"/>
    <col min="5891" max="5891" width="43.5546875" customWidth="1"/>
    <col min="5892" max="5892" width="7" bestFit="1" customWidth="1"/>
    <col min="5893" max="5893" width="6.44140625" bestFit="1" customWidth="1"/>
    <col min="5894" max="5894" width="8.5546875" bestFit="1" customWidth="1"/>
    <col min="5895" max="5895" width="8.44140625" bestFit="1" customWidth="1"/>
    <col min="5896" max="5896" width="8.5546875" bestFit="1" customWidth="1"/>
    <col min="6145" max="6145" width="3.6640625" bestFit="1" customWidth="1"/>
    <col min="6146" max="6146" width="10.77734375" customWidth="1"/>
    <col min="6147" max="6147" width="43.5546875" customWidth="1"/>
    <col min="6148" max="6148" width="7" bestFit="1" customWidth="1"/>
    <col min="6149" max="6149" width="6.44140625" bestFit="1" customWidth="1"/>
    <col min="6150" max="6150" width="8.5546875" bestFit="1" customWidth="1"/>
    <col min="6151" max="6151" width="8.44140625" bestFit="1" customWidth="1"/>
    <col min="6152" max="6152" width="8.5546875" bestFit="1" customWidth="1"/>
    <col min="6401" max="6401" width="3.6640625" bestFit="1" customWidth="1"/>
    <col min="6402" max="6402" width="10.77734375" customWidth="1"/>
    <col min="6403" max="6403" width="43.5546875" customWidth="1"/>
    <col min="6404" max="6404" width="7" bestFit="1" customWidth="1"/>
    <col min="6405" max="6405" width="6.44140625" bestFit="1" customWidth="1"/>
    <col min="6406" max="6406" width="8.5546875" bestFit="1" customWidth="1"/>
    <col min="6407" max="6407" width="8.44140625" bestFit="1" customWidth="1"/>
    <col min="6408" max="6408" width="8.5546875" bestFit="1" customWidth="1"/>
    <col min="6657" max="6657" width="3.6640625" bestFit="1" customWidth="1"/>
    <col min="6658" max="6658" width="10.77734375" customWidth="1"/>
    <col min="6659" max="6659" width="43.5546875" customWidth="1"/>
    <col min="6660" max="6660" width="7" bestFit="1" customWidth="1"/>
    <col min="6661" max="6661" width="6.44140625" bestFit="1" customWidth="1"/>
    <col min="6662" max="6662" width="8.5546875" bestFit="1" customWidth="1"/>
    <col min="6663" max="6663" width="8.44140625" bestFit="1" customWidth="1"/>
    <col min="6664" max="6664" width="8.5546875" bestFit="1" customWidth="1"/>
    <col min="6913" max="6913" width="3.6640625" bestFit="1" customWidth="1"/>
    <col min="6914" max="6914" width="10.77734375" customWidth="1"/>
    <col min="6915" max="6915" width="43.5546875" customWidth="1"/>
    <col min="6916" max="6916" width="7" bestFit="1" customWidth="1"/>
    <col min="6917" max="6917" width="6.44140625" bestFit="1" customWidth="1"/>
    <col min="6918" max="6918" width="8.5546875" bestFit="1" customWidth="1"/>
    <col min="6919" max="6919" width="8.44140625" bestFit="1" customWidth="1"/>
    <col min="6920" max="6920" width="8.5546875" bestFit="1" customWidth="1"/>
    <col min="7169" max="7169" width="3.6640625" bestFit="1" customWidth="1"/>
    <col min="7170" max="7170" width="10.77734375" customWidth="1"/>
    <col min="7171" max="7171" width="43.5546875" customWidth="1"/>
    <col min="7172" max="7172" width="7" bestFit="1" customWidth="1"/>
    <col min="7173" max="7173" width="6.44140625" bestFit="1" customWidth="1"/>
    <col min="7174" max="7174" width="8.5546875" bestFit="1" customWidth="1"/>
    <col min="7175" max="7175" width="8.44140625" bestFit="1" customWidth="1"/>
    <col min="7176" max="7176" width="8.5546875" bestFit="1" customWidth="1"/>
    <col min="7425" max="7425" width="3.6640625" bestFit="1" customWidth="1"/>
    <col min="7426" max="7426" width="10.77734375" customWidth="1"/>
    <col min="7427" max="7427" width="43.5546875" customWidth="1"/>
    <col min="7428" max="7428" width="7" bestFit="1" customWidth="1"/>
    <col min="7429" max="7429" width="6.44140625" bestFit="1" customWidth="1"/>
    <col min="7430" max="7430" width="8.5546875" bestFit="1" customWidth="1"/>
    <col min="7431" max="7431" width="8.44140625" bestFit="1" customWidth="1"/>
    <col min="7432" max="7432" width="8.5546875" bestFit="1" customWidth="1"/>
    <col min="7681" max="7681" width="3.6640625" bestFit="1" customWidth="1"/>
    <col min="7682" max="7682" width="10.77734375" customWidth="1"/>
    <col min="7683" max="7683" width="43.5546875" customWidth="1"/>
    <col min="7684" max="7684" width="7" bestFit="1" customWidth="1"/>
    <col min="7685" max="7685" width="6.44140625" bestFit="1" customWidth="1"/>
    <col min="7686" max="7686" width="8.5546875" bestFit="1" customWidth="1"/>
    <col min="7687" max="7687" width="8.44140625" bestFit="1" customWidth="1"/>
    <col min="7688" max="7688" width="8.5546875" bestFit="1" customWidth="1"/>
    <col min="7937" max="7937" width="3.6640625" bestFit="1" customWidth="1"/>
    <col min="7938" max="7938" width="10.77734375" customWidth="1"/>
    <col min="7939" max="7939" width="43.5546875" customWidth="1"/>
    <col min="7940" max="7940" width="7" bestFit="1" customWidth="1"/>
    <col min="7941" max="7941" width="6.44140625" bestFit="1" customWidth="1"/>
    <col min="7942" max="7942" width="8.5546875" bestFit="1" customWidth="1"/>
    <col min="7943" max="7943" width="8.44140625" bestFit="1" customWidth="1"/>
    <col min="7944" max="7944" width="8.5546875" bestFit="1" customWidth="1"/>
    <col min="8193" max="8193" width="3.6640625" bestFit="1" customWidth="1"/>
    <col min="8194" max="8194" width="10.77734375" customWidth="1"/>
    <col min="8195" max="8195" width="43.5546875" customWidth="1"/>
    <col min="8196" max="8196" width="7" bestFit="1" customWidth="1"/>
    <col min="8197" max="8197" width="6.44140625" bestFit="1" customWidth="1"/>
    <col min="8198" max="8198" width="8.5546875" bestFit="1" customWidth="1"/>
    <col min="8199" max="8199" width="8.44140625" bestFit="1" customWidth="1"/>
    <col min="8200" max="8200" width="8.5546875" bestFit="1" customWidth="1"/>
    <col min="8449" max="8449" width="3.6640625" bestFit="1" customWidth="1"/>
    <col min="8450" max="8450" width="10.77734375" customWidth="1"/>
    <col min="8451" max="8451" width="43.5546875" customWidth="1"/>
    <col min="8452" max="8452" width="7" bestFit="1" customWidth="1"/>
    <col min="8453" max="8453" width="6.44140625" bestFit="1" customWidth="1"/>
    <col min="8454" max="8454" width="8.5546875" bestFit="1" customWidth="1"/>
    <col min="8455" max="8455" width="8.44140625" bestFit="1" customWidth="1"/>
    <col min="8456" max="8456" width="8.5546875" bestFit="1" customWidth="1"/>
    <col min="8705" max="8705" width="3.6640625" bestFit="1" customWidth="1"/>
    <col min="8706" max="8706" width="10.77734375" customWidth="1"/>
    <col min="8707" max="8707" width="43.5546875" customWidth="1"/>
    <col min="8708" max="8708" width="7" bestFit="1" customWidth="1"/>
    <col min="8709" max="8709" width="6.44140625" bestFit="1" customWidth="1"/>
    <col min="8710" max="8710" width="8.5546875" bestFit="1" customWidth="1"/>
    <col min="8711" max="8711" width="8.44140625" bestFit="1" customWidth="1"/>
    <col min="8712" max="8712" width="8.5546875" bestFit="1" customWidth="1"/>
    <col min="8961" max="8961" width="3.6640625" bestFit="1" customWidth="1"/>
    <col min="8962" max="8962" width="10.77734375" customWidth="1"/>
    <col min="8963" max="8963" width="43.5546875" customWidth="1"/>
    <col min="8964" max="8964" width="7" bestFit="1" customWidth="1"/>
    <col min="8965" max="8965" width="6.44140625" bestFit="1" customWidth="1"/>
    <col min="8966" max="8966" width="8.5546875" bestFit="1" customWidth="1"/>
    <col min="8967" max="8967" width="8.44140625" bestFit="1" customWidth="1"/>
    <col min="8968" max="8968" width="8.5546875" bestFit="1" customWidth="1"/>
    <col min="9217" max="9217" width="3.6640625" bestFit="1" customWidth="1"/>
    <col min="9218" max="9218" width="10.77734375" customWidth="1"/>
    <col min="9219" max="9219" width="43.5546875" customWidth="1"/>
    <col min="9220" max="9220" width="7" bestFit="1" customWidth="1"/>
    <col min="9221" max="9221" width="6.44140625" bestFit="1" customWidth="1"/>
    <col min="9222" max="9222" width="8.5546875" bestFit="1" customWidth="1"/>
    <col min="9223" max="9223" width="8.44140625" bestFit="1" customWidth="1"/>
    <col min="9224" max="9224" width="8.5546875" bestFit="1" customWidth="1"/>
    <col min="9473" max="9473" width="3.6640625" bestFit="1" customWidth="1"/>
    <col min="9474" max="9474" width="10.77734375" customWidth="1"/>
    <col min="9475" max="9475" width="43.5546875" customWidth="1"/>
    <col min="9476" max="9476" width="7" bestFit="1" customWidth="1"/>
    <col min="9477" max="9477" width="6.44140625" bestFit="1" customWidth="1"/>
    <col min="9478" max="9478" width="8.5546875" bestFit="1" customWidth="1"/>
    <col min="9479" max="9479" width="8.44140625" bestFit="1" customWidth="1"/>
    <col min="9480" max="9480" width="8.5546875" bestFit="1" customWidth="1"/>
    <col min="9729" max="9729" width="3.6640625" bestFit="1" customWidth="1"/>
    <col min="9730" max="9730" width="10.77734375" customWidth="1"/>
    <col min="9731" max="9731" width="43.5546875" customWidth="1"/>
    <col min="9732" max="9732" width="7" bestFit="1" customWidth="1"/>
    <col min="9733" max="9733" width="6.44140625" bestFit="1" customWidth="1"/>
    <col min="9734" max="9734" width="8.5546875" bestFit="1" customWidth="1"/>
    <col min="9735" max="9735" width="8.44140625" bestFit="1" customWidth="1"/>
    <col min="9736" max="9736" width="8.5546875" bestFit="1" customWidth="1"/>
    <col min="9985" max="9985" width="3.6640625" bestFit="1" customWidth="1"/>
    <col min="9986" max="9986" width="10.77734375" customWidth="1"/>
    <col min="9987" max="9987" width="43.5546875" customWidth="1"/>
    <col min="9988" max="9988" width="7" bestFit="1" customWidth="1"/>
    <col min="9989" max="9989" width="6.44140625" bestFit="1" customWidth="1"/>
    <col min="9990" max="9990" width="8.5546875" bestFit="1" customWidth="1"/>
    <col min="9991" max="9991" width="8.44140625" bestFit="1" customWidth="1"/>
    <col min="9992" max="9992" width="8.5546875" bestFit="1" customWidth="1"/>
    <col min="10241" max="10241" width="3.6640625" bestFit="1" customWidth="1"/>
    <col min="10242" max="10242" width="10.77734375" customWidth="1"/>
    <col min="10243" max="10243" width="43.5546875" customWidth="1"/>
    <col min="10244" max="10244" width="7" bestFit="1" customWidth="1"/>
    <col min="10245" max="10245" width="6.44140625" bestFit="1" customWidth="1"/>
    <col min="10246" max="10246" width="8.5546875" bestFit="1" customWidth="1"/>
    <col min="10247" max="10247" width="8.44140625" bestFit="1" customWidth="1"/>
    <col min="10248" max="10248" width="8.5546875" bestFit="1" customWidth="1"/>
    <col min="10497" max="10497" width="3.6640625" bestFit="1" customWidth="1"/>
    <col min="10498" max="10498" width="10.77734375" customWidth="1"/>
    <col min="10499" max="10499" width="43.5546875" customWidth="1"/>
    <col min="10500" max="10500" width="7" bestFit="1" customWidth="1"/>
    <col min="10501" max="10501" width="6.44140625" bestFit="1" customWidth="1"/>
    <col min="10502" max="10502" width="8.5546875" bestFit="1" customWidth="1"/>
    <col min="10503" max="10503" width="8.44140625" bestFit="1" customWidth="1"/>
    <col min="10504" max="10504" width="8.5546875" bestFit="1" customWidth="1"/>
    <col min="10753" max="10753" width="3.6640625" bestFit="1" customWidth="1"/>
    <col min="10754" max="10754" width="10.77734375" customWidth="1"/>
    <col min="10755" max="10755" width="43.5546875" customWidth="1"/>
    <col min="10756" max="10756" width="7" bestFit="1" customWidth="1"/>
    <col min="10757" max="10757" width="6.44140625" bestFit="1" customWidth="1"/>
    <col min="10758" max="10758" width="8.5546875" bestFit="1" customWidth="1"/>
    <col min="10759" max="10759" width="8.44140625" bestFit="1" customWidth="1"/>
    <col min="10760" max="10760" width="8.5546875" bestFit="1" customWidth="1"/>
    <col min="11009" max="11009" width="3.6640625" bestFit="1" customWidth="1"/>
    <col min="11010" max="11010" width="10.77734375" customWidth="1"/>
    <col min="11011" max="11011" width="43.5546875" customWidth="1"/>
    <col min="11012" max="11012" width="7" bestFit="1" customWidth="1"/>
    <col min="11013" max="11013" width="6.44140625" bestFit="1" customWidth="1"/>
    <col min="11014" max="11014" width="8.5546875" bestFit="1" customWidth="1"/>
    <col min="11015" max="11015" width="8.44140625" bestFit="1" customWidth="1"/>
    <col min="11016" max="11016" width="8.5546875" bestFit="1" customWidth="1"/>
    <col min="11265" max="11265" width="3.6640625" bestFit="1" customWidth="1"/>
    <col min="11266" max="11266" width="10.77734375" customWidth="1"/>
    <col min="11267" max="11267" width="43.5546875" customWidth="1"/>
    <col min="11268" max="11268" width="7" bestFit="1" customWidth="1"/>
    <col min="11269" max="11269" width="6.44140625" bestFit="1" customWidth="1"/>
    <col min="11270" max="11270" width="8.5546875" bestFit="1" customWidth="1"/>
    <col min="11271" max="11271" width="8.44140625" bestFit="1" customWidth="1"/>
    <col min="11272" max="11272" width="8.5546875" bestFit="1" customWidth="1"/>
    <col min="11521" max="11521" width="3.6640625" bestFit="1" customWidth="1"/>
    <col min="11522" max="11522" width="10.77734375" customWidth="1"/>
    <col min="11523" max="11523" width="43.5546875" customWidth="1"/>
    <col min="11524" max="11524" width="7" bestFit="1" customWidth="1"/>
    <col min="11525" max="11525" width="6.44140625" bestFit="1" customWidth="1"/>
    <col min="11526" max="11526" width="8.5546875" bestFit="1" customWidth="1"/>
    <col min="11527" max="11527" width="8.44140625" bestFit="1" customWidth="1"/>
    <col min="11528" max="11528" width="8.5546875" bestFit="1" customWidth="1"/>
    <col min="11777" max="11777" width="3.6640625" bestFit="1" customWidth="1"/>
    <col min="11778" max="11778" width="10.77734375" customWidth="1"/>
    <col min="11779" max="11779" width="43.5546875" customWidth="1"/>
    <col min="11780" max="11780" width="7" bestFit="1" customWidth="1"/>
    <col min="11781" max="11781" width="6.44140625" bestFit="1" customWidth="1"/>
    <col min="11782" max="11782" width="8.5546875" bestFit="1" customWidth="1"/>
    <col min="11783" max="11783" width="8.44140625" bestFit="1" customWidth="1"/>
    <col min="11784" max="11784" width="8.5546875" bestFit="1" customWidth="1"/>
    <col min="12033" max="12033" width="3.6640625" bestFit="1" customWidth="1"/>
    <col min="12034" max="12034" width="10.77734375" customWidth="1"/>
    <col min="12035" max="12035" width="43.5546875" customWidth="1"/>
    <col min="12036" max="12036" width="7" bestFit="1" customWidth="1"/>
    <col min="12037" max="12037" width="6.44140625" bestFit="1" customWidth="1"/>
    <col min="12038" max="12038" width="8.5546875" bestFit="1" customWidth="1"/>
    <col min="12039" max="12039" width="8.44140625" bestFit="1" customWidth="1"/>
    <col min="12040" max="12040" width="8.5546875" bestFit="1" customWidth="1"/>
    <col min="12289" max="12289" width="3.6640625" bestFit="1" customWidth="1"/>
    <col min="12290" max="12290" width="10.77734375" customWidth="1"/>
    <col min="12291" max="12291" width="43.5546875" customWidth="1"/>
    <col min="12292" max="12292" width="7" bestFit="1" customWidth="1"/>
    <col min="12293" max="12293" width="6.44140625" bestFit="1" customWidth="1"/>
    <col min="12294" max="12294" width="8.5546875" bestFit="1" customWidth="1"/>
    <col min="12295" max="12295" width="8.44140625" bestFit="1" customWidth="1"/>
    <col min="12296" max="12296" width="8.5546875" bestFit="1" customWidth="1"/>
    <col min="12545" max="12545" width="3.6640625" bestFit="1" customWidth="1"/>
    <col min="12546" max="12546" width="10.77734375" customWidth="1"/>
    <col min="12547" max="12547" width="43.5546875" customWidth="1"/>
    <col min="12548" max="12548" width="7" bestFit="1" customWidth="1"/>
    <col min="12549" max="12549" width="6.44140625" bestFit="1" customWidth="1"/>
    <col min="12550" max="12550" width="8.5546875" bestFit="1" customWidth="1"/>
    <col min="12551" max="12551" width="8.44140625" bestFit="1" customWidth="1"/>
    <col min="12552" max="12552" width="8.5546875" bestFit="1" customWidth="1"/>
    <col min="12801" max="12801" width="3.6640625" bestFit="1" customWidth="1"/>
    <col min="12802" max="12802" width="10.77734375" customWidth="1"/>
    <col min="12803" max="12803" width="43.5546875" customWidth="1"/>
    <col min="12804" max="12804" width="7" bestFit="1" customWidth="1"/>
    <col min="12805" max="12805" width="6.44140625" bestFit="1" customWidth="1"/>
    <col min="12806" max="12806" width="8.5546875" bestFit="1" customWidth="1"/>
    <col min="12807" max="12807" width="8.44140625" bestFit="1" customWidth="1"/>
    <col min="12808" max="12808" width="8.5546875" bestFit="1" customWidth="1"/>
    <col min="13057" max="13057" width="3.6640625" bestFit="1" customWidth="1"/>
    <col min="13058" max="13058" width="10.77734375" customWidth="1"/>
    <col min="13059" max="13059" width="43.5546875" customWidth="1"/>
    <col min="13060" max="13060" width="7" bestFit="1" customWidth="1"/>
    <col min="13061" max="13061" width="6.44140625" bestFit="1" customWidth="1"/>
    <col min="13062" max="13062" width="8.5546875" bestFit="1" customWidth="1"/>
    <col min="13063" max="13063" width="8.44140625" bestFit="1" customWidth="1"/>
    <col min="13064" max="13064" width="8.5546875" bestFit="1" customWidth="1"/>
    <col min="13313" max="13313" width="3.6640625" bestFit="1" customWidth="1"/>
    <col min="13314" max="13314" width="10.77734375" customWidth="1"/>
    <col min="13315" max="13315" width="43.5546875" customWidth="1"/>
    <col min="13316" max="13316" width="7" bestFit="1" customWidth="1"/>
    <col min="13317" max="13317" width="6.44140625" bestFit="1" customWidth="1"/>
    <col min="13318" max="13318" width="8.5546875" bestFit="1" customWidth="1"/>
    <col min="13319" max="13319" width="8.44140625" bestFit="1" customWidth="1"/>
    <col min="13320" max="13320" width="8.5546875" bestFit="1" customWidth="1"/>
    <col min="13569" max="13569" width="3.6640625" bestFit="1" customWidth="1"/>
    <col min="13570" max="13570" width="10.77734375" customWidth="1"/>
    <col min="13571" max="13571" width="43.5546875" customWidth="1"/>
    <col min="13572" max="13572" width="7" bestFit="1" customWidth="1"/>
    <col min="13573" max="13573" width="6.44140625" bestFit="1" customWidth="1"/>
    <col min="13574" max="13574" width="8.5546875" bestFit="1" customWidth="1"/>
    <col min="13575" max="13575" width="8.44140625" bestFit="1" customWidth="1"/>
    <col min="13576" max="13576" width="8.5546875" bestFit="1" customWidth="1"/>
    <col min="13825" max="13825" width="3.6640625" bestFit="1" customWidth="1"/>
    <col min="13826" max="13826" width="10.77734375" customWidth="1"/>
    <col min="13827" max="13827" width="43.5546875" customWidth="1"/>
    <col min="13828" max="13828" width="7" bestFit="1" customWidth="1"/>
    <col min="13829" max="13829" width="6.44140625" bestFit="1" customWidth="1"/>
    <col min="13830" max="13830" width="8.5546875" bestFit="1" customWidth="1"/>
    <col min="13831" max="13831" width="8.44140625" bestFit="1" customWidth="1"/>
    <col min="13832" max="13832" width="8.5546875" bestFit="1" customWidth="1"/>
    <col min="14081" max="14081" width="3.6640625" bestFit="1" customWidth="1"/>
    <col min="14082" max="14082" width="10.77734375" customWidth="1"/>
    <col min="14083" max="14083" width="43.5546875" customWidth="1"/>
    <col min="14084" max="14084" width="7" bestFit="1" customWidth="1"/>
    <col min="14085" max="14085" width="6.44140625" bestFit="1" customWidth="1"/>
    <col min="14086" max="14086" width="8.5546875" bestFit="1" customWidth="1"/>
    <col min="14087" max="14087" width="8.44140625" bestFit="1" customWidth="1"/>
    <col min="14088" max="14088" width="8.5546875" bestFit="1" customWidth="1"/>
    <col min="14337" max="14337" width="3.6640625" bestFit="1" customWidth="1"/>
    <col min="14338" max="14338" width="10.77734375" customWidth="1"/>
    <col min="14339" max="14339" width="43.5546875" customWidth="1"/>
    <col min="14340" max="14340" width="7" bestFit="1" customWidth="1"/>
    <col min="14341" max="14341" width="6.44140625" bestFit="1" customWidth="1"/>
    <col min="14342" max="14342" width="8.5546875" bestFit="1" customWidth="1"/>
    <col min="14343" max="14343" width="8.44140625" bestFit="1" customWidth="1"/>
    <col min="14344" max="14344" width="8.5546875" bestFit="1" customWidth="1"/>
    <col min="14593" max="14593" width="3.6640625" bestFit="1" customWidth="1"/>
    <col min="14594" max="14594" width="10.77734375" customWidth="1"/>
    <col min="14595" max="14595" width="43.5546875" customWidth="1"/>
    <col min="14596" max="14596" width="7" bestFit="1" customWidth="1"/>
    <col min="14597" max="14597" width="6.44140625" bestFit="1" customWidth="1"/>
    <col min="14598" max="14598" width="8.5546875" bestFit="1" customWidth="1"/>
    <col min="14599" max="14599" width="8.44140625" bestFit="1" customWidth="1"/>
    <col min="14600" max="14600" width="8.5546875" bestFit="1" customWidth="1"/>
    <col min="14849" max="14849" width="3.6640625" bestFit="1" customWidth="1"/>
    <col min="14850" max="14850" width="10.77734375" customWidth="1"/>
    <col min="14851" max="14851" width="43.5546875" customWidth="1"/>
    <col min="14852" max="14852" width="7" bestFit="1" customWidth="1"/>
    <col min="14853" max="14853" width="6.44140625" bestFit="1" customWidth="1"/>
    <col min="14854" max="14854" width="8.5546875" bestFit="1" customWidth="1"/>
    <col min="14855" max="14855" width="8.44140625" bestFit="1" customWidth="1"/>
    <col min="14856" max="14856" width="8.5546875" bestFit="1" customWidth="1"/>
    <col min="15105" max="15105" width="3.6640625" bestFit="1" customWidth="1"/>
    <col min="15106" max="15106" width="10.77734375" customWidth="1"/>
    <col min="15107" max="15107" width="43.5546875" customWidth="1"/>
    <col min="15108" max="15108" width="7" bestFit="1" customWidth="1"/>
    <col min="15109" max="15109" width="6.44140625" bestFit="1" customWidth="1"/>
    <col min="15110" max="15110" width="8.5546875" bestFit="1" customWidth="1"/>
    <col min="15111" max="15111" width="8.44140625" bestFit="1" customWidth="1"/>
    <col min="15112" max="15112" width="8.5546875" bestFit="1" customWidth="1"/>
    <col min="15361" max="15361" width="3.6640625" bestFit="1" customWidth="1"/>
    <col min="15362" max="15362" width="10.77734375" customWidth="1"/>
    <col min="15363" max="15363" width="43.5546875" customWidth="1"/>
    <col min="15364" max="15364" width="7" bestFit="1" customWidth="1"/>
    <col min="15365" max="15365" width="6.44140625" bestFit="1" customWidth="1"/>
    <col min="15366" max="15366" width="8.5546875" bestFit="1" customWidth="1"/>
    <col min="15367" max="15367" width="8.44140625" bestFit="1" customWidth="1"/>
    <col min="15368" max="15368" width="8.5546875" bestFit="1" customWidth="1"/>
    <col min="15617" max="15617" width="3.6640625" bestFit="1" customWidth="1"/>
    <col min="15618" max="15618" width="10.77734375" customWidth="1"/>
    <col min="15619" max="15619" width="43.5546875" customWidth="1"/>
    <col min="15620" max="15620" width="7" bestFit="1" customWidth="1"/>
    <col min="15621" max="15621" width="6.44140625" bestFit="1" customWidth="1"/>
    <col min="15622" max="15622" width="8.5546875" bestFit="1" customWidth="1"/>
    <col min="15623" max="15623" width="8.44140625" bestFit="1" customWidth="1"/>
    <col min="15624" max="15624" width="8.5546875" bestFit="1" customWidth="1"/>
    <col min="15873" max="15873" width="3.6640625" bestFit="1" customWidth="1"/>
    <col min="15874" max="15874" width="10.77734375" customWidth="1"/>
    <col min="15875" max="15875" width="43.5546875" customWidth="1"/>
    <col min="15876" max="15876" width="7" bestFit="1" customWidth="1"/>
    <col min="15877" max="15877" width="6.44140625" bestFit="1" customWidth="1"/>
    <col min="15878" max="15878" width="8.5546875" bestFit="1" customWidth="1"/>
    <col min="15879" max="15879" width="8.44140625" bestFit="1" customWidth="1"/>
    <col min="15880" max="15880" width="8.5546875" bestFit="1" customWidth="1"/>
    <col min="16129" max="16129" width="3.6640625" bestFit="1" customWidth="1"/>
    <col min="16130" max="16130" width="10.77734375" customWidth="1"/>
    <col min="16131" max="16131" width="43.5546875" customWidth="1"/>
    <col min="16132" max="16132" width="7" bestFit="1" customWidth="1"/>
    <col min="16133" max="16133" width="6.44140625" bestFit="1" customWidth="1"/>
    <col min="16134" max="16134" width="8.5546875" bestFit="1" customWidth="1"/>
    <col min="16135" max="16135" width="8.44140625" bestFit="1" customWidth="1"/>
    <col min="16136" max="16136" width="8.5546875" bestFit="1" customWidth="1"/>
  </cols>
  <sheetData>
    <row r="1" spans="1:9" x14ac:dyDescent="0.3">
      <c r="I1" s="3"/>
    </row>
    <row r="2" spans="1:9" ht="57.6" customHeight="1" x14ac:dyDescent="0.3">
      <c r="A2" s="21" t="s">
        <v>21</v>
      </c>
      <c r="B2" s="21"/>
      <c r="C2" s="21"/>
      <c r="D2" s="22"/>
      <c r="E2" s="22"/>
      <c r="F2" s="22"/>
      <c r="G2" s="22"/>
      <c r="H2" s="22"/>
    </row>
    <row r="3" spans="1:9" ht="16.8" x14ac:dyDescent="0.3">
      <c r="A3" s="4" t="s">
        <v>0</v>
      </c>
      <c r="B3" s="4" t="s">
        <v>1</v>
      </c>
      <c r="C3" s="5" t="s">
        <v>2</v>
      </c>
      <c r="D3" s="6" t="s">
        <v>3</v>
      </c>
      <c r="E3" s="6" t="s">
        <v>4</v>
      </c>
      <c r="F3" s="6" t="s">
        <v>5</v>
      </c>
      <c r="G3" s="6" t="s">
        <v>6</v>
      </c>
      <c r="H3" s="6" t="s">
        <v>7</v>
      </c>
    </row>
    <row r="4" spans="1:9" ht="112.2" x14ac:dyDescent="0.3">
      <c r="A4" s="7">
        <v>1</v>
      </c>
      <c r="B4" s="8" t="s">
        <v>8</v>
      </c>
      <c r="C4" s="9" t="s">
        <v>9</v>
      </c>
      <c r="D4" s="7">
        <v>4</v>
      </c>
      <c r="E4" s="10">
        <v>0</v>
      </c>
      <c r="F4" s="10">
        <f t="shared" ref="F4:F11" si="0">D4*E4</f>
        <v>0</v>
      </c>
      <c r="G4" s="10">
        <f>F4*24%</f>
        <v>0</v>
      </c>
      <c r="H4" s="10">
        <f t="shared" ref="H4:H12" si="1">F4+G4</f>
        <v>0</v>
      </c>
    </row>
    <row r="5" spans="1:9" ht="204" x14ac:dyDescent="0.3">
      <c r="A5" s="7">
        <v>2</v>
      </c>
      <c r="B5" s="8" t="s">
        <v>10</v>
      </c>
      <c r="C5" s="11" t="s">
        <v>11</v>
      </c>
      <c r="D5" s="7">
        <v>1</v>
      </c>
      <c r="E5" s="10">
        <v>0</v>
      </c>
      <c r="F5" s="10">
        <f t="shared" si="0"/>
        <v>0</v>
      </c>
      <c r="G5" s="10">
        <f t="shared" ref="G5:G12" si="2">F5*24%</f>
        <v>0</v>
      </c>
      <c r="H5" s="10">
        <f t="shared" si="1"/>
        <v>0</v>
      </c>
    </row>
    <row r="6" spans="1:9" ht="122.4" x14ac:dyDescent="0.3">
      <c r="A6" s="7">
        <v>3</v>
      </c>
      <c r="B6" s="8" t="s">
        <v>10</v>
      </c>
      <c r="C6" s="9" t="s">
        <v>12</v>
      </c>
      <c r="D6" s="7">
        <v>1</v>
      </c>
      <c r="E6" s="10">
        <v>0</v>
      </c>
      <c r="F6" s="10">
        <f t="shared" si="0"/>
        <v>0</v>
      </c>
      <c r="G6" s="10">
        <f t="shared" si="2"/>
        <v>0</v>
      </c>
      <c r="H6" s="10">
        <f t="shared" si="1"/>
        <v>0</v>
      </c>
    </row>
    <row r="7" spans="1:9" ht="51" x14ac:dyDescent="0.3">
      <c r="A7" s="7">
        <v>4</v>
      </c>
      <c r="B7" s="8" t="s">
        <v>10</v>
      </c>
      <c r="C7" s="9" t="s">
        <v>13</v>
      </c>
      <c r="D7" s="7">
        <v>1</v>
      </c>
      <c r="E7" s="10">
        <v>0</v>
      </c>
      <c r="F7" s="10">
        <f t="shared" si="0"/>
        <v>0</v>
      </c>
      <c r="G7" s="10">
        <f t="shared" si="2"/>
        <v>0</v>
      </c>
      <c r="H7" s="10">
        <f t="shared" si="1"/>
        <v>0</v>
      </c>
    </row>
    <row r="8" spans="1:9" ht="81.599999999999994" x14ac:dyDescent="0.3">
      <c r="A8" s="7">
        <v>5</v>
      </c>
      <c r="B8" s="8" t="s">
        <v>10</v>
      </c>
      <c r="C8" s="9" t="s">
        <v>14</v>
      </c>
      <c r="D8" s="7">
        <v>1</v>
      </c>
      <c r="E8" s="10">
        <v>0</v>
      </c>
      <c r="F8" s="10">
        <f t="shared" si="0"/>
        <v>0</v>
      </c>
      <c r="G8" s="10">
        <f t="shared" si="2"/>
        <v>0</v>
      </c>
      <c r="H8" s="10">
        <f t="shared" si="1"/>
        <v>0</v>
      </c>
    </row>
    <row r="9" spans="1:9" ht="112.2" x14ac:dyDescent="0.3">
      <c r="A9" s="7">
        <v>6</v>
      </c>
      <c r="B9" s="8" t="s">
        <v>10</v>
      </c>
      <c r="C9" s="9" t="s">
        <v>15</v>
      </c>
      <c r="D9" s="7">
        <v>1</v>
      </c>
      <c r="E9" s="10">
        <v>0</v>
      </c>
      <c r="F9" s="10">
        <f t="shared" si="0"/>
        <v>0</v>
      </c>
      <c r="G9" s="10">
        <f t="shared" si="2"/>
        <v>0</v>
      </c>
      <c r="H9" s="10">
        <f t="shared" si="1"/>
        <v>0</v>
      </c>
    </row>
    <row r="10" spans="1:9" ht="122.4" x14ac:dyDescent="0.3">
      <c r="A10" s="7">
        <v>7</v>
      </c>
      <c r="B10" s="12" t="s">
        <v>16</v>
      </c>
      <c r="C10" s="13" t="s">
        <v>17</v>
      </c>
      <c r="D10" s="7">
        <v>1</v>
      </c>
      <c r="E10" s="10">
        <v>0</v>
      </c>
      <c r="F10" s="10">
        <f t="shared" si="0"/>
        <v>0</v>
      </c>
      <c r="G10" s="10">
        <f t="shared" si="2"/>
        <v>0</v>
      </c>
      <c r="H10" s="10">
        <f t="shared" si="1"/>
        <v>0</v>
      </c>
    </row>
    <row r="11" spans="1:9" ht="122.4" x14ac:dyDescent="0.3">
      <c r="A11" s="7">
        <v>8</v>
      </c>
      <c r="B11" s="12" t="s">
        <v>16</v>
      </c>
      <c r="C11" s="13" t="s">
        <v>18</v>
      </c>
      <c r="D11" s="7">
        <v>1</v>
      </c>
      <c r="E11" s="10">
        <v>0</v>
      </c>
      <c r="F11" s="10">
        <f t="shared" si="0"/>
        <v>0</v>
      </c>
      <c r="G11" s="10">
        <f t="shared" si="2"/>
        <v>0</v>
      </c>
      <c r="H11" s="10">
        <f t="shared" si="1"/>
        <v>0</v>
      </c>
    </row>
    <row r="12" spans="1:9" x14ac:dyDescent="0.3">
      <c r="A12" s="17" t="s">
        <v>19</v>
      </c>
      <c r="B12" s="17"/>
      <c r="C12" s="18"/>
      <c r="D12" s="14">
        <f>SUM(D4:D11)</f>
        <v>11</v>
      </c>
      <c r="E12" s="15"/>
      <c r="F12" s="16">
        <f>SUM(F4:F11)</f>
        <v>0</v>
      </c>
      <c r="G12" s="16">
        <f t="shared" si="2"/>
        <v>0</v>
      </c>
      <c r="H12" s="16">
        <f t="shared" si="1"/>
        <v>0</v>
      </c>
    </row>
    <row r="16" spans="1:9" ht="18" x14ac:dyDescent="0.3">
      <c r="C16" s="19" t="s">
        <v>20</v>
      </c>
      <c r="D16" s="20"/>
      <c r="E16" s="20"/>
      <c r="F16" s="20"/>
    </row>
  </sheetData>
  <mergeCells count="3">
    <mergeCell ref="A12:C12"/>
    <mergeCell ref="C16:F16"/>
    <mergeCell ref="A2:H2"/>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ΠΡΟΥΠΟΛΟΓΙΣΜΟΣ ΠΡΟΣΦΟΡΑΣ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pediaditakis</dc:creator>
  <cp:lastModifiedBy>pediaditakis</cp:lastModifiedBy>
  <cp:lastPrinted>2019-07-19T05:23:56Z</cp:lastPrinted>
  <dcterms:created xsi:type="dcterms:W3CDTF">2019-07-16T07:28:01Z</dcterms:created>
  <dcterms:modified xsi:type="dcterms:W3CDTF">2019-07-19T05:24:04Z</dcterms:modified>
</cp:coreProperties>
</file>