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Z:\ΔΙΑΓΩΝΙΣΜΟΙ 2021\ΑΝΟΙΚΤΟΙ\08_esidis_ΠΑΓΙΟΣ ΕΞΟΠΛΙΣΜΟΣ_titlos\3_Προκηρυξη_Διακηρυξη_Μελετη\"/>
    </mc:Choice>
  </mc:AlternateContent>
  <xr:revisionPtr revIDLastSave="0" documentId="13_ncr:1_{17B74A28-7A00-40AA-BA13-2E50B5BBDC50}" xr6:coauthVersionLast="46" xr6:coauthVersionMax="46" xr10:uidLastSave="{00000000-0000-0000-0000-000000000000}"/>
  <bookViews>
    <workbookView xWindow="2340" yWindow="2340" windowWidth="15840" windowHeight="13740" xr2:uid="{00000000-000D-0000-FFFF-FFFF00000000}"/>
  </bookViews>
  <sheets>
    <sheet name="Φύλλο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5" i="1" l="1"/>
  <c r="F175" i="1" s="1"/>
  <c r="H164" i="1"/>
  <c r="I164" i="1" s="1"/>
  <c r="J164" i="1" s="1"/>
  <c r="H163" i="1"/>
  <c r="H162" i="1"/>
  <c r="H161" i="1"/>
  <c r="I161" i="1" s="1"/>
  <c r="J161" i="1" s="1"/>
  <c r="H160" i="1"/>
  <c r="I160" i="1" s="1"/>
  <c r="J160" i="1" s="1"/>
  <c r="H159" i="1"/>
  <c r="H158" i="1"/>
  <c r="H157" i="1"/>
  <c r="I157" i="1" s="1"/>
  <c r="J157" i="1" s="1"/>
  <c r="H156" i="1"/>
  <c r="I156" i="1" s="1"/>
  <c r="J156" i="1" s="1"/>
  <c r="H155" i="1"/>
  <c r="H154" i="1"/>
  <c r="H153" i="1"/>
  <c r="I153" i="1" s="1"/>
  <c r="J153" i="1" s="1"/>
  <c r="H152" i="1"/>
  <c r="I152" i="1" s="1"/>
  <c r="J152" i="1" s="1"/>
  <c r="H151" i="1"/>
  <c r="H150" i="1"/>
  <c r="H149" i="1"/>
  <c r="I149" i="1" s="1"/>
  <c r="J149" i="1" s="1"/>
  <c r="H148" i="1"/>
  <c r="I148" i="1" s="1"/>
  <c r="J148" i="1" s="1"/>
  <c r="H147" i="1"/>
  <c r="H146" i="1"/>
  <c r="H145" i="1"/>
  <c r="I145" i="1" s="1"/>
  <c r="J145" i="1" s="1"/>
  <c r="H144" i="1"/>
  <c r="I144" i="1" s="1"/>
  <c r="J144" i="1" s="1"/>
  <c r="H143" i="1"/>
  <c r="H142" i="1"/>
  <c r="H141" i="1"/>
  <c r="I141" i="1" s="1"/>
  <c r="J141" i="1" s="1"/>
  <c r="H140" i="1"/>
  <c r="I140" i="1" s="1"/>
  <c r="J140" i="1" s="1"/>
  <c r="H139" i="1"/>
  <c r="H138" i="1"/>
  <c r="H137" i="1"/>
  <c r="I137" i="1" s="1"/>
  <c r="J137" i="1" s="1"/>
  <c r="H136" i="1"/>
  <c r="I136" i="1" s="1"/>
  <c r="J136" i="1" s="1"/>
  <c r="H135" i="1"/>
  <c r="H134" i="1"/>
  <c r="H133" i="1"/>
  <c r="I133" i="1" s="1"/>
  <c r="J133" i="1" s="1"/>
  <c r="F128" i="1"/>
  <c r="F174" i="1" s="1"/>
  <c r="H127" i="1"/>
  <c r="I127" i="1" s="1"/>
  <c r="J127" i="1" s="1"/>
  <c r="H126" i="1"/>
  <c r="H125" i="1"/>
  <c r="H124" i="1"/>
  <c r="I124" i="1" s="1"/>
  <c r="J124" i="1" s="1"/>
  <c r="H123" i="1"/>
  <c r="I123" i="1" s="1"/>
  <c r="J123" i="1" s="1"/>
  <c r="H122" i="1"/>
  <c r="H121" i="1"/>
  <c r="F116" i="1"/>
  <c r="F173" i="1" s="1"/>
  <c r="H115" i="1"/>
  <c r="I115" i="1" s="1"/>
  <c r="J115" i="1" s="1"/>
  <c r="H114" i="1"/>
  <c r="I114" i="1" s="1"/>
  <c r="J114" i="1" s="1"/>
  <c r="H113" i="1"/>
  <c r="H112" i="1"/>
  <c r="H111" i="1"/>
  <c r="I111" i="1" s="1"/>
  <c r="J111" i="1" s="1"/>
  <c r="F106" i="1"/>
  <c r="F172" i="1" s="1"/>
  <c r="H105" i="1"/>
  <c r="I105" i="1" s="1"/>
  <c r="J105" i="1" s="1"/>
  <c r="H104" i="1"/>
  <c r="H103" i="1"/>
  <c r="H102" i="1"/>
  <c r="F97" i="1"/>
  <c r="F171" i="1" s="1"/>
  <c r="H96" i="1"/>
  <c r="I96" i="1" s="1"/>
  <c r="H95" i="1"/>
  <c r="H94" i="1"/>
  <c r="F88" i="1"/>
  <c r="F170" i="1" s="1"/>
  <c r="H87" i="1"/>
  <c r="I87" i="1" s="1"/>
  <c r="J87" i="1" s="1"/>
  <c r="H86" i="1"/>
  <c r="I86" i="1" s="1"/>
  <c r="J86" i="1" s="1"/>
  <c r="H85" i="1"/>
  <c r="H84" i="1"/>
  <c r="H83" i="1"/>
  <c r="I83" i="1" s="1"/>
  <c r="J83" i="1" s="1"/>
  <c r="H82" i="1"/>
  <c r="I82" i="1" s="1"/>
  <c r="J82" i="1" s="1"/>
  <c r="H81" i="1"/>
  <c r="H80" i="1"/>
  <c r="H79" i="1"/>
  <c r="I79" i="1" s="1"/>
  <c r="J79" i="1" s="1"/>
  <c r="H78" i="1"/>
  <c r="I78" i="1" s="1"/>
  <c r="J78" i="1" s="1"/>
  <c r="H77" i="1"/>
  <c r="H76" i="1"/>
  <c r="H75" i="1"/>
  <c r="I75" i="1" s="1"/>
  <c r="J75" i="1" s="1"/>
  <c r="H74" i="1"/>
  <c r="I74" i="1" s="1"/>
  <c r="J74" i="1" s="1"/>
  <c r="H73" i="1"/>
  <c r="H72" i="1"/>
  <c r="H71" i="1"/>
  <c r="I71" i="1" s="1"/>
  <c r="J71" i="1" s="1"/>
  <c r="H70" i="1"/>
  <c r="I70" i="1" s="1"/>
  <c r="J70" i="1" s="1"/>
  <c r="H69" i="1"/>
  <c r="H68" i="1"/>
  <c r="H67" i="1"/>
  <c r="I67" i="1" s="1"/>
  <c r="H66" i="1"/>
  <c r="I66" i="1" s="1"/>
  <c r="J66" i="1" s="1"/>
  <c r="H65" i="1"/>
  <c r="H64" i="1"/>
  <c r="H63" i="1"/>
  <c r="I63" i="1" s="1"/>
  <c r="J63" i="1" s="1"/>
  <c r="H62" i="1"/>
  <c r="I62" i="1" s="1"/>
  <c r="J62" i="1" s="1"/>
  <c r="H61" i="1"/>
  <c r="H60" i="1"/>
  <c r="H59" i="1"/>
  <c r="I59" i="1" s="1"/>
  <c r="H58" i="1"/>
  <c r="H57" i="1"/>
  <c r="H56" i="1"/>
  <c r="H55" i="1"/>
  <c r="I55" i="1" s="1"/>
  <c r="J55" i="1" s="1"/>
  <c r="H54" i="1"/>
  <c r="I54" i="1" s="1"/>
  <c r="H53" i="1"/>
  <c r="H52" i="1"/>
  <c r="H51" i="1"/>
  <c r="I51" i="1" s="1"/>
  <c r="H50" i="1"/>
  <c r="H49" i="1"/>
  <c r="H48" i="1"/>
  <c r="H47" i="1"/>
  <c r="H46" i="1"/>
  <c r="I46" i="1" s="1"/>
  <c r="H45" i="1"/>
  <c r="H44" i="1"/>
  <c r="I44" i="1" s="1"/>
  <c r="J44" i="1" s="1"/>
  <c r="H43" i="1"/>
  <c r="I43" i="1" s="1"/>
  <c r="J43" i="1" s="1"/>
  <c r="H42" i="1"/>
  <c r="I42" i="1" s="1"/>
  <c r="H41" i="1"/>
  <c r="H40" i="1"/>
  <c r="I40" i="1" s="1"/>
  <c r="J40" i="1" s="1"/>
  <c r="H39" i="1"/>
  <c r="I39" i="1" s="1"/>
  <c r="J39" i="1" s="1"/>
  <c r="H38" i="1"/>
  <c r="I38" i="1" s="1"/>
  <c r="H37" i="1"/>
  <c r="H36" i="1"/>
  <c r="I36" i="1" s="1"/>
  <c r="J36" i="1" s="1"/>
  <c r="H35" i="1"/>
  <c r="H34" i="1"/>
  <c r="H33" i="1"/>
  <c r="H32" i="1"/>
  <c r="I32" i="1" s="1"/>
  <c r="J32" i="1" s="1"/>
  <c r="H31" i="1"/>
  <c r="H30" i="1"/>
  <c r="I30" i="1" s="1"/>
  <c r="H29" i="1"/>
  <c r="H28" i="1"/>
  <c r="I28" i="1" s="1"/>
  <c r="J28" i="1" s="1"/>
  <c r="H27" i="1"/>
  <c r="I27" i="1" s="1"/>
  <c r="J27" i="1" s="1"/>
  <c r="H26" i="1"/>
  <c r="I26" i="1" s="1"/>
  <c r="H25" i="1"/>
  <c r="H24" i="1"/>
  <c r="I24" i="1" s="1"/>
  <c r="J24" i="1" s="1"/>
  <c r="H23" i="1"/>
  <c r="H22" i="1"/>
  <c r="I22" i="1" s="1"/>
  <c r="F17" i="1"/>
  <c r="F169" i="1" s="1"/>
  <c r="H16" i="1"/>
  <c r="H15" i="1"/>
  <c r="I15" i="1" s="1"/>
  <c r="J15" i="1" s="1"/>
  <c r="H14" i="1"/>
  <c r="I14" i="1" s="1"/>
  <c r="H13" i="1"/>
  <c r="I13" i="1" s="1"/>
  <c r="H12" i="1"/>
  <c r="I12" i="1" s="1"/>
  <c r="H11" i="1"/>
  <c r="I11" i="1" s="1"/>
  <c r="H10" i="1"/>
  <c r="J59" i="1" l="1"/>
  <c r="H128" i="1"/>
  <c r="I128" i="1" s="1"/>
  <c r="J128" i="1" s="1"/>
  <c r="I31" i="1"/>
  <c r="J31" i="1" s="1"/>
  <c r="I23" i="1"/>
  <c r="J23" i="1" s="1"/>
  <c r="J14" i="1"/>
  <c r="I35" i="1"/>
  <c r="J35" i="1" s="1"/>
  <c r="J51" i="1"/>
  <c r="J96" i="1"/>
  <c r="I47" i="1"/>
  <c r="J47" i="1" s="1"/>
  <c r="I58" i="1"/>
  <c r="J58" i="1" s="1"/>
  <c r="H97" i="1"/>
  <c r="I97" i="1" s="1"/>
  <c r="J12" i="1"/>
  <c r="J30" i="1"/>
  <c r="I34" i="1"/>
  <c r="J34" i="1" s="1"/>
  <c r="J46" i="1"/>
  <c r="I50" i="1"/>
  <c r="J50" i="1" s="1"/>
  <c r="J67" i="1"/>
  <c r="H106" i="1"/>
  <c r="H172" i="1" s="1"/>
  <c r="I16" i="1"/>
  <c r="J16" i="1" s="1"/>
  <c r="I29" i="1"/>
  <c r="J29" i="1" s="1"/>
  <c r="I45" i="1"/>
  <c r="J45" i="1" s="1"/>
  <c r="I10" i="1"/>
  <c r="J10" i="1" s="1"/>
  <c r="F176" i="1"/>
  <c r="I25" i="1"/>
  <c r="J25" i="1" s="1"/>
  <c r="I41" i="1"/>
  <c r="J41" i="1" s="1"/>
  <c r="I53" i="1"/>
  <c r="J53" i="1" s="1"/>
  <c r="I61" i="1"/>
  <c r="J61" i="1" s="1"/>
  <c r="I69" i="1"/>
  <c r="J69" i="1" s="1"/>
  <c r="I77" i="1"/>
  <c r="J77" i="1" s="1"/>
  <c r="I85" i="1"/>
  <c r="J85" i="1" s="1"/>
  <c r="I95" i="1"/>
  <c r="J95" i="1" s="1"/>
  <c r="I104" i="1"/>
  <c r="J104" i="1" s="1"/>
  <c r="J11" i="1"/>
  <c r="J13" i="1"/>
  <c r="H17" i="1"/>
  <c r="J26" i="1"/>
  <c r="I37" i="1"/>
  <c r="J37" i="1" s="1"/>
  <c r="J42" i="1"/>
  <c r="J54" i="1"/>
  <c r="H88" i="1"/>
  <c r="I33" i="1"/>
  <c r="J33" i="1" s="1"/>
  <c r="J38" i="1"/>
  <c r="I49" i="1"/>
  <c r="J49" i="1" s="1"/>
  <c r="I57" i="1"/>
  <c r="J57" i="1" s="1"/>
  <c r="I65" i="1"/>
  <c r="J65" i="1" s="1"/>
  <c r="I73" i="1"/>
  <c r="J73" i="1" s="1"/>
  <c r="I81" i="1"/>
  <c r="J81" i="1" s="1"/>
  <c r="J22" i="1"/>
  <c r="I113" i="1"/>
  <c r="J113" i="1" s="1"/>
  <c r="I122" i="1"/>
  <c r="J122" i="1" s="1"/>
  <c r="I126" i="1"/>
  <c r="J126" i="1" s="1"/>
  <c r="I135" i="1"/>
  <c r="J135" i="1" s="1"/>
  <c r="I139" i="1"/>
  <c r="J139" i="1" s="1"/>
  <c r="I143" i="1"/>
  <c r="J143" i="1" s="1"/>
  <c r="I147" i="1"/>
  <c r="J147" i="1" s="1"/>
  <c r="I151" i="1"/>
  <c r="J151" i="1" s="1"/>
  <c r="I155" i="1"/>
  <c r="J155" i="1" s="1"/>
  <c r="I159" i="1"/>
  <c r="J159" i="1" s="1"/>
  <c r="I163" i="1"/>
  <c r="J163" i="1" s="1"/>
  <c r="I48" i="1"/>
  <c r="J48" i="1" s="1"/>
  <c r="I52" i="1"/>
  <c r="J52" i="1" s="1"/>
  <c r="I56" i="1"/>
  <c r="J56" i="1" s="1"/>
  <c r="I60" i="1"/>
  <c r="J60" i="1" s="1"/>
  <c r="I64" i="1"/>
  <c r="J64" i="1" s="1"/>
  <c r="I68" i="1"/>
  <c r="J68" i="1" s="1"/>
  <c r="I72" i="1"/>
  <c r="J72" i="1" s="1"/>
  <c r="I76" i="1"/>
  <c r="J76" i="1" s="1"/>
  <c r="I80" i="1"/>
  <c r="J80" i="1" s="1"/>
  <c r="I84" i="1"/>
  <c r="J84" i="1" s="1"/>
  <c r="I94" i="1"/>
  <c r="J94" i="1" s="1"/>
  <c r="I103" i="1"/>
  <c r="J103" i="1" s="1"/>
  <c r="I112" i="1"/>
  <c r="J112" i="1" s="1"/>
  <c r="H116" i="1"/>
  <c r="I121" i="1"/>
  <c r="J121" i="1" s="1"/>
  <c r="I125" i="1"/>
  <c r="J125" i="1" s="1"/>
  <c r="I134" i="1"/>
  <c r="J134" i="1" s="1"/>
  <c r="I138" i="1"/>
  <c r="J138" i="1" s="1"/>
  <c r="I142" i="1"/>
  <c r="J142" i="1" s="1"/>
  <c r="I146" i="1"/>
  <c r="J146" i="1" s="1"/>
  <c r="I150" i="1"/>
  <c r="J150" i="1" s="1"/>
  <c r="I154" i="1"/>
  <c r="J154" i="1" s="1"/>
  <c r="I158" i="1"/>
  <c r="J158" i="1" s="1"/>
  <c r="I162" i="1"/>
  <c r="J162" i="1" s="1"/>
  <c r="H165" i="1"/>
  <c r="I102" i="1"/>
  <c r="J102" i="1" s="1"/>
  <c r="H174" i="1" l="1"/>
  <c r="I174" i="1" s="1"/>
  <c r="J174" i="1" s="1"/>
  <c r="I106" i="1"/>
  <c r="J106" i="1" s="1"/>
  <c r="H171" i="1"/>
  <c r="I171" i="1" s="1"/>
  <c r="J171" i="1" s="1"/>
  <c r="J97" i="1"/>
  <c r="I116" i="1"/>
  <c r="J116" i="1" s="1"/>
  <c r="H173" i="1"/>
  <c r="I88" i="1"/>
  <c r="J88" i="1" s="1"/>
  <c r="H170" i="1"/>
  <c r="I172" i="1"/>
  <c r="J172" i="1" s="1"/>
  <c r="H169" i="1"/>
  <c r="I17" i="1"/>
  <c r="J17" i="1" s="1"/>
  <c r="I165" i="1"/>
  <c r="J165" i="1" s="1"/>
  <c r="H175" i="1"/>
  <c r="I169" i="1" l="1"/>
  <c r="J169" i="1" s="1"/>
  <c r="H176" i="1"/>
  <c r="I173" i="1"/>
  <c r="J173" i="1" s="1"/>
  <c r="I175" i="1"/>
  <c r="J175" i="1" s="1"/>
  <c r="I170" i="1"/>
  <c r="J170" i="1" s="1"/>
  <c r="I176" i="1" l="1"/>
  <c r="J176" i="1" s="1"/>
</calcChain>
</file>

<file path=xl/sharedStrings.xml><?xml version="1.0" encoding="utf-8"?>
<sst xmlns="http://schemas.openxmlformats.org/spreadsheetml/2006/main" count="610" uniqueCount="394">
  <si>
    <t>Έκδ.1 αναθ.3 ημ/νία έγκρ.15/7/2011 ΟΥΠ-ΠΡΜ 020</t>
  </si>
  <si>
    <r>
      <rPr>
        <b/>
        <sz val="9"/>
        <rFont val="Comic Sans MS"/>
        <family val="4"/>
        <charset val="161"/>
      </rPr>
      <t>ΕΡΓΟ:</t>
    </r>
    <r>
      <rPr>
        <sz val="9"/>
        <rFont val="Comic Sans MS"/>
        <family val="4"/>
        <charset val="161"/>
      </rPr>
      <t xml:space="preserve"> Προμήθεια Κεφαλαιακού εξοπλισμού για τις ανάγκες  των υπηρεσιών - Τμημάτων &amp; Δομών του Δήμου Ηρακλείου                                                          Έτους 2021</t>
    </r>
    <r>
      <rPr>
        <sz val="9"/>
        <rFont val="Arial"/>
        <family val="2"/>
        <charset val="161"/>
      </rPr>
      <t xml:space="preserve">                                                                                                                                                                                                                                               </t>
    </r>
  </si>
  <si>
    <t xml:space="preserve">Ο Ενδεικτικός προϋπολογισμός συντάχθηκε από έρευνα αγοράς μέσω του διαδικτύου &amp;  από στοιχεία και επεξεργασία προμηθειών  που έχουν προκηρυχθεί και ολοκληρωθεί τα έτη 2018/2019/2020           </t>
  </si>
  <si>
    <r>
      <t xml:space="preserve">ΟΜΑΔΑ 1η: ΠΡΟΜΗΘΕΙΑ ΕΞΟΠΛΙΣΜΟΥ </t>
    </r>
    <r>
      <rPr>
        <b/>
        <sz val="10"/>
        <color indexed="10"/>
        <rFont val="Calibri"/>
        <family val="2"/>
        <charset val="161"/>
      </rPr>
      <t xml:space="preserve">με κριτήριο κατακύρωσης την πλέον συμφέρουσα από οικονομική άποψη προσφορά αποκλειστικά βάση της </t>
    </r>
    <r>
      <rPr>
        <b/>
        <sz val="10"/>
        <color indexed="30"/>
        <rFont val="Calibri"/>
        <family val="2"/>
        <charset val="161"/>
      </rPr>
      <t xml:space="preserve">τιμή ανά είδος </t>
    </r>
    <r>
      <rPr>
        <b/>
        <sz val="10"/>
        <color indexed="10"/>
        <rFont val="Calibri"/>
        <family val="2"/>
        <charset val="161"/>
      </rPr>
      <t xml:space="preserve">                                                                                                                                                                                          </t>
    </r>
    <r>
      <rPr>
        <b/>
        <sz val="10"/>
        <color indexed="8"/>
        <rFont val="Calibri"/>
        <family val="2"/>
        <charset val="161"/>
      </rPr>
      <t xml:space="preserve">   (Σταθερών Καθισμάτων &amp; Καθισμάτων Εργασίας, επισκεπτών,  κλπ).                                                                                                                                                                           CPV: </t>
    </r>
    <r>
      <rPr>
        <sz val="10"/>
        <color indexed="8"/>
        <rFont val="Calibri"/>
        <family val="2"/>
        <charset val="161"/>
      </rPr>
      <t>39110000-6</t>
    </r>
  </si>
  <si>
    <r>
      <t xml:space="preserve">Το συνολικό εκτιμώμενο κόστος για όλη την </t>
    </r>
    <r>
      <rPr>
        <b/>
        <sz val="9"/>
        <color indexed="8"/>
        <rFont val="Calibri"/>
        <family val="2"/>
        <charset val="161"/>
      </rPr>
      <t>ΟΜΑΔΑ 1</t>
    </r>
    <r>
      <rPr>
        <sz val="9"/>
        <color indexed="8"/>
        <rFont val="Calibri"/>
        <family val="2"/>
        <charset val="161"/>
      </rPr>
      <t xml:space="preserve"> χωρίς ΦΠΑ είναι </t>
    </r>
    <r>
      <rPr>
        <b/>
        <sz val="9"/>
        <color indexed="8"/>
        <rFont val="Calibri"/>
        <family val="2"/>
        <charset val="161"/>
      </rPr>
      <t>8300,00 €</t>
    </r>
    <r>
      <rPr>
        <sz val="9"/>
        <color indexed="8"/>
        <rFont val="Calibri"/>
        <family val="2"/>
        <charset val="161"/>
      </rPr>
      <t xml:space="preserve">,                                                                                                                           ενώ οι συνολικές ποσότητες των ειδών για όλη την </t>
    </r>
    <r>
      <rPr>
        <b/>
        <sz val="9"/>
        <color indexed="8"/>
        <rFont val="Calibri"/>
        <family val="2"/>
        <charset val="161"/>
      </rPr>
      <t>ΟΜΑΔΑ 1</t>
    </r>
    <r>
      <rPr>
        <sz val="9"/>
        <color indexed="8"/>
        <rFont val="Calibri"/>
        <family val="2"/>
        <charset val="161"/>
      </rPr>
      <t xml:space="preserve"> είναι </t>
    </r>
    <r>
      <rPr>
        <b/>
        <sz val="9"/>
        <color indexed="8"/>
        <rFont val="Calibri"/>
        <family val="2"/>
        <charset val="161"/>
      </rPr>
      <t xml:space="preserve">120 </t>
    </r>
    <r>
      <rPr>
        <sz val="9"/>
        <color indexed="8"/>
        <rFont val="Calibri"/>
        <family val="2"/>
        <charset val="161"/>
      </rPr>
      <t>τεμάχια.</t>
    </r>
  </si>
  <si>
    <t>Α/Α</t>
  </si>
  <si>
    <t>Κωδικός Είδους</t>
  </si>
  <si>
    <t>CPV</t>
  </si>
  <si>
    <t>ΕΙΔΟΣ / ΠΕΡΙΓΡΑΦΗ / ΧΑΡΑΚΤΗΡΙΣΤΙΚΑ/ ΠΡΟΔΙΑΓΡΑΦΕΣ</t>
  </si>
  <si>
    <t>Μ.Μ.</t>
  </si>
  <si>
    <t>ΣΥΝΟΛΙΚΕΣ ΠΟΣΟΣΤΗΤΕΣ</t>
  </si>
  <si>
    <t>ΤΙΜΗ ΜΟΝΑΔΑΣ</t>
  </si>
  <si>
    <t>ΣΥΝΟΛΙΚΗ ΑΞΙΑ</t>
  </si>
  <si>
    <t>Φ.Π.Α.                 24%</t>
  </si>
  <si>
    <t>ΣΥΝΟΛΙΚΗ ΔΑΠΑΝΗ</t>
  </si>
  <si>
    <t>27.004-0022</t>
  </si>
  <si>
    <r>
      <t xml:space="preserve">39110000-6 Καθίσματα, καρέκλες και συναφή μέρη και εξαρτήματα                    </t>
    </r>
    <r>
      <rPr>
        <b/>
        <sz val="8"/>
        <color rgb="FFFF0000"/>
        <rFont val="Calibri"/>
        <family val="2"/>
        <charset val="161"/>
        <scheme val="minor"/>
      </rPr>
      <t>Κ.Α. 10-7133.003</t>
    </r>
    <r>
      <rPr>
        <b/>
        <sz val="8"/>
        <color rgb="FF000000"/>
        <rFont val="Calibri"/>
        <family val="2"/>
        <charset val="161"/>
        <scheme val="minor"/>
      </rPr>
      <t xml:space="preserve"> </t>
    </r>
    <r>
      <rPr>
        <b/>
        <sz val="8"/>
        <color indexed="30"/>
        <rFont val="Calibri"/>
        <family val="2"/>
        <charset val="161"/>
      </rPr>
      <t>ΥΠΟΔΕΙΓΜΑ Νο 2</t>
    </r>
  </si>
  <si>
    <r>
      <rPr>
        <b/>
        <sz val="8"/>
        <color indexed="8"/>
        <rFont val="Calibri"/>
        <family val="2"/>
        <charset val="161"/>
      </rPr>
      <t>Κάθισματα Γραφείου, τροχήλατα διευθυντικά.</t>
    </r>
    <r>
      <rPr>
        <sz val="8"/>
        <color indexed="8"/>
        <rFont val="Calibri"/>
        <family val="2"/>
        <charset val="161"/>
      </rPr>
      <t xml:space="preserve"> </t>
    </r>
    <r>
      <rPr>
        <sz val="8"/>
        <color rgb="FFFF0000"/>
        <rFont val="Calibri"/>
        <family val="2"/>
        <charset val="161"/>
      </rPr>
      <t xml:space="preserve">σύμφωνα με τις τεχνικές προδιαγραφές, </t>
    </r>
    <r>
      <rPr>
        <b/>
        <sz val="8"/>
        <color indexed="30"/>
        <rFont val="Calibri"/>
        <family val="2"/>
        <charset val="161"/>
      </rPr>
      <t xml:space="preserve">Προσκόμιση prospectus </t>
    </r>
    <r>
      <rPr>
        <sz val="8"/>
        <color indexed="8"/>
        <rFont val="Calibri"/>
        <family val="2"/>
        <charset val="161"/>
      </rPr>
      <t xml:space="preserve"> </t>
    </r>
  </si>
  <si>
    <t>ΤΕΜ</t>
  </si>
  <si>
    <t>27.004-0052</t>
  </si>
  <si>
    <r>
      <t xml:space="preserve">39110000-6 Καθίσματα, καρέκλες και συναφή μέρη και εξαρτήματα                    </t>
    </r>
    <r>
      <rPr>
        <b/>
        <sz val="8"/>
        <color rgb="FFFF0000"/>
        <rFont val="Calibri"/>
        <family val="2"/>
        <charset val="161"/>
        <scheme val="minor"/>
      </rPr>
      <t>Κ.Α. 10-7133.003</t>
    </r>
    <r>
      <rPr>
        <b/>
        <sz val="8"/>
        <color rgb="FF000000"/>
        <rFont val="Calibri"/>
        <family val="2"/>
        <charset val="161"/>
        <scheme val="minor"/>
      </rPr>
      <t xml:space="preserve"> </t>
    </r>
    <r>
      <rPr>
        <b/>
        <sz val="8"/>
        <color indexed="30"/>
        <rFont val="Calibri"/>
        <family val="2"/>
        <charset val="161"/>
      </rPr>
      <t xml:space="preserve">ΥΠΟΔΕΙΓΜΑ Νο 1 </t>
    </r>
  </si>
  <si>
    <r>
      <rPr>
        <b/>
        <sz val="8"/>
        <color indexed="8"/>
        <rFont val="Calibri"/>
        <family val="2"/>
        <charset val="161"/>
      </rPr>
      <t xml:space="preserve">Κάθισμα Γραφείου-Εργασίας </t>
    </r>
    <r>
      <rPr>
        <sz val="8"/>
        <color indexed="8"/>
        <rFont val="Calibri"/>
        <family val="2"/>
        <charset val="161"/>
      </rPr>
      <t xml:space="preserve">Τροχήλατη με ψηλή πλάτη </t>
    </r>
    <r>
      <rPr>
        <b/>
        <sz val="8"/>
        <color indexed="8"/>
        <rFont val="Calibri"/>
        <family val="2"/>
        <charset val="161"/>
      </rPr>
      <t xml:space="preserve">Χρώματος Μαύρο η Μπορντό,                         </t>
    </r>
    <r>
      <rPr>
        <sz val="8"/>
        <color rgb="FFFF0000"/>
        <rFont val="Calibri"/>
        <family val="2"/>
        <charset val="161"/>
      </rPr>
      <t xml:space="preserve">σύμφωνα με τις τεχνικές προδιαγραφές </t>
    </r>
    <r>
      <rPr>
        <sz val="8"/>
        <color indexed="8"/>
        <rFont val="Calibri"/>
        <family val="2"/>
        <charset val="161"/>
      </rPr>
      <t xml:space="preserve">                                  </t>
    </r>
    <r>
      <rPr>
        <b/>
        <sz val="8"/>
        <color indexed="30"/>
        <rFont val="Calibri"/>
        <family val="2"/>
        <charset val="161"/>
      </rPr>
      <t xml:space="preserve">Προσκόμιση prospectus  </t>
    </r>
    <r>
      <rPr>
        <sz val="8"/>
        <color indexed="8"/>
        <rFont val="Calibri"/>
        <family val="2"/>
        <charset val="161"/>
      </rPr>
      <t xml:space="preserve">            </t>
    </r>
  </si>
  <si>
    <r>
      <t xml:space="preserve">39110000-6 Καθίσματα, καρέκλες και συναφή μέρη και εξαρτήματα                      </t>
    </r>
    <r>
      <rPr>
        <b/>
        <sz val="8"/>
        <color rgb="FFFF0000"/>
        <rFont val="Calibri"/>
        <family val="2"/>
        <charset val="161"/>
        <scheme val="minor"/>
      </rPr>
      <t xml:space="preserve">Κ.Α. 15-7135.003 </t>
    </r>
    <r>
      <rPr>
        <b/>
        <sz val="8"/>
        <color indexed="30"/>
        <rFont val="Calibri"/>
        <family val="2"/>
        <charset val="161"/>
      </rPr>
      <t xml:space="preserve">ΥΠΟΔΕΙΓΜΑ Νο 1 </t>
    </r>
  </si>
  <si>
    <r>
      <rPr>
        <b/>
        <sz val="8"/>
        <color indexed="8"/>
        <rFont val="Calibri"/>
        <family val="2"/>
        <charset val="161"/>
      </rPr>
      <t xml:space="preserve">Κάθισμα Γραφείου-Εργασίας </t>
    </r>
    <r>
      <rPr>
        <sz val="8"/>
        <color indexed="8"/>
        <rFont val="Calibri"/>
        <family val="2"/>
        <charset val="161"/>
      </rPr>
      <t xml:space="preserve">Τροχήλατη με ψηλή πλάτη </t>
    </r>
    <r>
      <rPr>
        <b/>
        <sz val="8"/>
        <color indexed="8"/>
        <rFont val="Calibri"/>
        <family val="2"/>
        <charset val="161"/>
      </rPr>
      <t xml:space="preserve">Χρώματος Μαύρο η Μπορντό,                       </t>
    </r>
    <r>
      <rPr>
        <sz val="8"/>
        <color rgb="FFFF0000"/>
        <rFont val="Calibri"/>
        <family val="2"/>
        <charset val="161"/>
      </rPr>
      <t xml:space="preserve">σύμφωνα με τις τεχνικές προδιαγραφές  </t>
    </r>
    <r>
      <rPr>
        <sz val="8"/>
        <color indexed="8"/>
        <rFont val="Calibri"/>
        <family val="2"/>
        <charset val="161"/>
      </rPr>
      <t xml:space="preserve">                                 </t>
    </r>
    <r>
      <rPr>
        <b/>
        <sz val="8"/>
        <color indexed="30"/>
        <rFont val="Calibri"/>
        <family val="2"/>
        <charset val="161"/>
      </rPr>
      <t xml:space="preserve">Προσκόμιση prospectus  </t>
    </r>
    <r>
      <rPr>
        <sz val="8"/>
        <color indexed="8"/>
        <rFont val="Calibri"/>
        <family val="2"/>
        <charset val="161"/>
      </rPr>
      <t xml:space="preserve">            </t>
    </r>
  </si>
  <si>
    <r>
      <t xml:space="preserve">39110000-6 Καθίσματα, καρέκλες και συναφή μέρη και εξαρτήματα                    </t>
    </r>
    <r>
      <rPr>
        <b/>
        <sz val="8"/>
        <color rgb="FFFF0000"/>
        <rFont val="Calibri"/>
        <family val="2"/>
        <charset val="161"/>
        <scheme val="minor"/>
      </rPr>
      <t>Κ.Α. 70-7133.001</t>
    </r>
    <r>
      <rPr>
        <b/>
        <sz val="8"/>
        <color rgb="FF000000"/>
        <rFont val="Calibri"/>
        <family val="2"/>
        <charset val="161"/>
        <scheme val="minor"/>
      </rPr>
      <t xml:space="preserve"> </t>
    </r>
    <r>
      <rPr>
        <b/>
        <sz val="8"/>
        <color indexed="30"/>
        <rFont val="Calibri"/>
        <family val="2"/>
        <charset val="161"/>
      </rPr>
      <t xml:space="preserve">ΥΠΟΔΕΙΓΜΑ Νο 1 </t>
    </r>
  </si>
  <si>
    <r>
      <rPr>
        <b/>
        <sz val="8"/>
        <color indexed="8"/>
        <rFont val="Calibri"/>
        <family val="2"/>
        <charset val="161"/>
      </rPr>
      <t xml:space="preserve">Κάθισμα Γραφείου-Εργασίας </t>
    </r>
    <r>
      <rPr>
        <sz val="8"/>
        <color indexed="8"/>
        <rFont val="Calibri"/>
        <family val="2"/>
        <charset val="161"/>
      </rPr>
      <t xml:space="preserve">Τροχήλατη με ψηλή πλάτη </t>
    </r>
    <r>
      <rPr>
        <b/>
        <sz val="8"/>
        <color indexed="8"/>
        <rFont val="Calibri"/>
        <family val="2"/>
        <charset val="161"/>
      </rPr>
      <t xml:space="preserve">Χρώματος Μαύρο η Μπορντό,                      </t>
    </r>
    <r>
      <rPr>
        <sz val="8"/>
        <color rgb="FFFF0000"/>
        <rFont val="Calibri"/>
        <family val="2"/>
        <charset val="161"/>
      </rPr>
      <t xml:space="preserve">σύμφωνα με τις τεχνικές προδιαγραφές  </t>
    </r>
    <r>
      <rPr>
        <sz val="8"/>
        <color indexed="8"/>
        <rFont val="Calibri"/>
        <family val="2"/>
        <charset val="161"/>
      </rPr>
      <t xml:space="preserve">                                 </t>
    </r>
    <r>
      <rPr>
        <b/>
        <sz val="8"/>
        <color indexed="30"/>
        <rFont val="Calibri"/>
        <family val="2"/>
        <charset val="161"/>
      </rPr>
      <t xml:space="preserve">Προσκόμιση prospectus  </t>
    </r>
    <r>
      <rPr>
        <sz val="8"/>
        <color indexed="8"/>
        <rFont val="Calibri"/>
        <family val="2"/>
        <charset val="161"/>
      </rPr>
      <t xml:space="preserve">            </t>
    </r>
  </si>
  <si>
    <t>27.004-0053</t>
  </si>
  <si>
    <r>
      <t xml:space="preserve">39110000-6 Καθίσματα, καρέκλες και συναφή μέρη και εξαρτήματα                      </t>
    </r>
    <r>
      <rPr>
        <b/>
        <sz val="8"/>
        <color rgb="FFFF0000"/>
        <rFont val="Calibri"/>
        <family val="2"/>
        <charset val="161"/>
        <scheme val="minor"/>
      </rPr>
      <t xml:space="preserve">Κ.Α 10-7135.003 </t>
    </r>
    <r>
      <rPr>
        <b/>
        <sz val="8"/>
        <color indexed="30"/>
        <rFont val="Calibri"/>
        <family val="2"/>
        <charset val="161"/>
      </rPr>
      <t>ΥΠΟΔΕΙΓΜΑ Νο 3</t>
    </r>
  </si>
  <si>
    <r>
      <rPr>
        <b/>
        <sz val="8"/>
        <color indexed="8"/>
        <rFont val="Calibri"/>
        <family val="2"/>
        <charset val="161"/>
      </rPr>
      <t>Πολυθρόνα καρέκλα</t>
    </r>
    <r>
      <rPr>
        <sz val="8"/>
        <color indexed="8"/>
        <rFont val="Calibri"/>
        <family val="2"/>
        <charset val="161"/>
      </rPr>
      <t xml:space="preserve"> πλαστική  χρώματος εκρού </t>
    </r>
    <r>
      <rPr>
        <sz val="8"/>
        <color rgb="FFFF0000"/>
        <rFont val="Calibri"/>
        <family val="2"/>
        <charset val="161"/>
      </rPr>
      <t xml:space="preserve">σύμφωνα με τις τεχνικές προδιαγραφές, </t>
    </r>
    <r>
      <rPr>
        <sz val="8"/>
        <color indexed="8"/>
        <rFont val="Calibri"/>
        <family val="2"/>
        <charset val="161"/>
      </rPr>
      <t xml:space="preserve">                                    </t>
    </r>
    <r>
      <rPr>
        <b/>
        <sz val="8"/>
        <color indexed="30"/>
        <rFont val="Calibri"/>
        <family val="2"/>
        <charset val="161"/>
      </rPr>
      <t>Προσκόμιση prospectus</t>
    </r>
  </si>
  <si>
    <t>27.004-1231</t>
  </si>
  <si>
    <r>
      <t xml:space="preserve">39110000-6 Καθίσματα, καρέκλες και συναφή μέρη και εξαρτήματα                     </t>
    </r>
    <r>
      <rPr>
        <b/>
        <sz val="8"/>
        <color rgb="FFFF0000"/>
        <rFont val="Calibri"/>
        <family val="2"/>
        <charset val="161"/>
        <scheme val="minor"/>
      </rPr>
      <t>Κ.Α. 70-7133.001</t>
    </r>
    <r>
      <rPr>
        <b/>
        <sz val="8"/>
        <color rgb="FF000000"/>
        <rFont val="Calibri"/>
        <family val="2"/>
        <charset val="161"/>
        <scheme val="minor"/>
      </rPr>
      <t xml:space="preserve"> </t>
    </r>
    <r>
      <rPr>
        <b/>
        <sz val="8"/>
        <color indexed="30"/>
        <rFont val="Calibri"/>
        <family val="2"/>
        <charset val="161"/>
      </rPr>
      <t xml:space="preserve">ΥΠΟΔΕΙΓΜΑ Νο 10 </t>
    </r>
  </si>
  <si>
    <r>
      <rPr>
        <b/>
        <sz val="8"/>
        <color indexed="8"/>
        <rFont val="Calibri"/>
        <family val="2"/>
        <charset val="161"/>
      </rPr>
      <t>Σταθερά καθίσματα συνεργασίας επισκεπτών με</t>
    </r>
    <r>
      <rPr>
        <sz val="8"/>
        <color indexed="8"/>
        <rFont val="Calibri"/>
        <family val="2"/>
        <charset val="161"/>
      </rPr>
      <t xml:space="preserve"> μπράτσο</t>
    </r>
    <r>
      <rPr>
        <b/>
        <sz val="8"/>
        <color indexed="8"/>
        <rFont val="Calibri"/>
        <family val="2"/>
        <charset val="161"/>
      </rPr>
      <t xml:space="preserve"> σε  Μαύρου χρώματος</t>
    </r>
    <r>
      <rPr>
        <sz val="8"/>
        <color indexed="8"/>
        <rFont val="Calibri"/>
        <family val="2"/>
        <charset val="161"/>
      </rPr>
      <t xml:space="preserve">,                                </t>
    </r>
    <r>
      <rPr>
        <sz val="8"/>
        <color rgb="FFFF0000"/>
        <rFont val="Calibri"/>
        <family val="2"/>
        <charset val="161"/>
      </rPr>
      <t xml:space="preserve">σύμφωνα με τις τεχνικές προδιαγραφές,   </t>
    </r>
    <r>
      <rPr>
        <sz val="8"/>
        <color indexed="8"/>
        <rFont val="Calibri"/>
        <family val="2"/>
        <charset val="161"/>
      </rPr>
      <t xml:space="preserve">                                   </t>
    </r>
    <r>
      <rPr>
        <b/>
        <sz val="8"/>
        <color indexed="30"/>
        <rFont val="Calibri"/>
        <family val="2"/>
        <charset val="161"/>
      </rPr>
      <t>Προσκόμιση prospectus</t>
    </r>
  </si>
  <si>
    <r>
      <t xml:space="preserve">39110000-6 Καθίσματα, καρέκλες και συναφή μέρη και εξαρτήματα                                  </t>
    </r>
    <r>
      <rPr>
        <b/>
        <sz val="8"/>
        <color rgb="FFFF0000"/>
        <rFont val="Calibri"/>
        <family val="2"/>
        <charset val="161"/>
        <scheme val="minor"/>
      </rPr>
      <t>Κ.Α. 35-7133.001</t>
    </r>
    <r>
      <rPr>
        <b/>
        <sz val="8"/>
        <color rgb="FF000000"/>
        <rFont val="Calibri"/>
        <family val="2"/>
        <charset val="161"/>
        <scheme val="minor"/>
      </rPr>
      <t xml:space="preserve"> </t>
    </r>
    <r>
      <rPr>
        <b/>
        <sz val="8"/>
        <color indexed="30"/>
        <rFont val="Calibri"/>
        <family val="2"/>
        <charset val="161"/>
      </rPr>
      <t xml:space="preserve">ΥΠΟΔΕΙΓΜΑ Νο 10 </t>
    </r>
  </si>
  <si>
    <r>
      <rPr>
        <b/>
        <sz val="8"/>
        <color indexed="8"/>
        <rFont val="Calibri"/>
        <family val="2"/>
        <charset val="161"/>
      </rPr>
      <t>Σταθερά καθίσματα συνεργασίας επισκεπτών με</t>
    </r>
    <r>
      <rPr>
        <sz val="8"/>
        <color indexed="8"/>
        <rFont val="Calibri"/>
        <family val="2"/>
        <charset val="161"/>
      </rPr>
      <t xml:space="preserve"> μπράτσο</t>
    </r>
    <r>
      <rPr>
        <b/>
        <sz val="8"/>
        <color indexed="8"/>
        <rFont val="Calibri"/>
        <family val="2"/>
        <charset val="161"/>
      </rPr>
      <t xml:space="preserve"> σε  Μαύρου χρώματος</t>
    </r>
    <r>
      <rPr>
        <sz val="8"/>
        <color indexed="8"/>
        <rFont val="Calibri"/>
        <family val="2"/>
        <charset val="161"/>
      </rPr>
      <t xml:space="preserve">,                              </t>
    </r>
    <r>
      <rPr>
        <sz val="8"/>
        <color rgb="FFFF0000"/>
        <rFont val="Calibri"/>
        <family val="2"/>
        <charset val="161"/>
      </rPr>
      <t xml:space="preserve">σύμφωνα με τις τεχνικές προδιαγραφές, </t>
    </r>
    <r>
      <rPr>
        <sz val="8"/>
        <color indexed="8"/>
        <rFont val="Calibri"/>
        <family val="2"/>
        <charset val="161"/>
      </rPr>
      <t xml:space="preserve">                                     </t>
    </r>
    <r>
      <rPr>
        <b/>
        <sz val="8"/>
        <color indexed="30"/>
        <rFont val="Calibri"/>
        <family val="2"/>
        <charset val="161"/>
      </rPr>
      <t>Προσκόμιση prospectus</t>
    </r>
  </si>
  <si>
    <t>ΣΥΝΟΛΙΚΗ ΔΑΠΑΝΗ ΟΜΑΔΑΣ 1η</t>
  </si>
  <si>
    <r>
      <t xml:space="preserve">ΟΜΑΔΑ 2η: ΠΡΟΜΗΘΕΙΑ ΕΞΟΠΛΙΣΜΟΥ  </t>
    </r>
    <r>
      <rPr>
        <b/>
        <sz val="10"/>
        <color indexed="10"/>
        <rFont val="Calibri"/>
        <family val="2"/>
        <charset val="161"/>
      </rPr>
      <t xml:space="preserve">με κριτήριο ανάθεσης της σύμβασης την πλέον συμφέρουσα από οικονομική άποψη </t>
    </r>
    <r>
      <rPr>
        <b/>
        <u/>
        <sz val="10"/>
        <color indexed="30"/>
        <rFont val="Calibri"/>
        <family val="2"/>
        <charset val="161"/>
      </rPr>
      <t>συνολική προσφορά</t>
    </r>
    <r>
      <rPr>
        <b/>
        <sz val="10"/>
        <color indexed="10"/>
        <rFont val="Calibri"/>
        <family val="2"/>
        <charset val="161"/>
      </rPr>
      <t xml:space="preserve"> αποκλειστικά βάσει τιμής της ομάδας 2.                                                          </t>
    </r>
    <r>
      <rPr>
        <b/>
        <sz val="10"/>
        <color indexed="8"/>
        <rFont val="Calibri"/>
        <family val="2"/>
        <charset val="161"/>
      </rPr>
      <t xml:space="preserve">                                                                           ( Γραφεία- Ντουλάπες- Βιβλιοθήκες- Ερμάρια κλπ).                                                                                                                                                                 CPV: </t>
    </r>
    <r>
      <rPr>
        <sz val="10"/>
        <color indexed="8"/>
        <rFont val="Calibri"/>
        <family val="2"/>
        <charset val="161"/>
      </rPr>
      <t>39120000-9</t>
    </r>
  </si>
  <si>
    <r>
      <t xml:space="preserve">Το συνολικό εκτιμώμενο κόστος για όλη την </t>
    </r>
    <r>
      <rPr>
        <b/>
        <sz val="9"/>
        <color indexed="8"/>
        <rFont val="Calibri"/>
        <family val="2"/>
        <charset val="161"/>
      </rPr>
      <t>ΟΜΑΔΑ 2</t>
    </r>
    <r>
      <rPr>
        <sz val="9"/>
        <color indexed="8"/>
        <rFont val="Calibri"/>
        <family val="2"/>
        <charset val="161"/>
      </rPr>
      <t xml:space="preserve"> χωρίς ΦΠΑ είναι </t>
    </r>
    <r>
      <rPr>
        <b/>
        <sz val="9"/>
        <color indexed="8"/>
        <rFont val="Calibri"/>
        <family val="2"/>
        <charset val="161"/>
      </rPr>
      <t>21.866,00 €</t>
    </r>
    <r>
      <rPr>
        <sz val="9"/>
        <color indexed="8"/>
        <rFont val="Calibri"/>
        <family val="2"/>
        <charset val="161"/>
      </rPr>
      <t xml:space="preserve">,                                                                                                              ενώ οι συνολικές ποσότητες των ειδών για όλη την </t>
    </r>
    <r>
      <rPr>
        <b/>
        <sz val="9"/>
        <color indexed="8"/>
        <rFont val="Calibri"/>
        <family val="2"/>
        <charset val="161"/>
      </rPr>
      <t>ΟΜΑΔΑ 2</t>
    </r>
    <r>
      <rPr>
        <sz val="9"/>
        <color indexed="8"/>
        <rFont val="Calibri"/>
        <family val="2"/>
        <charset val="161"/>
      </rPr>
      <t xml:space="preserve"> είναι </t>
    </r>
    <r>
      <rPr>
        <b/>
        <sz val="9"/>
        <color indexed="8"/>
        <rFont val="Calibri"/>
        <family val="2"/>
        <charset val="161"/>
      </rPr>
      <t>150</t>
    </r>
    <r>
      <rPr>
        <sz val="9"/>
        <color indexed="8"/>
        <rFont val="Calibri"/>
        <family val="2"/>
        <charset val="161"/>
      </rPr>
      <t xml:space="preserve"> τεμάχια.</t>
    </r>
  </si>
  <si>
    <t>Φ.Π.Α. 24%</t>
  </si>
  <si>
    <t>27.004-1376</t>
  </si>
  <si>
    <r>
      <t xml:space="preserve">39120000-9 Τραπέζια, ντουλάπια, γραφεία και βιβλιοθήκες                       </t>
    </r>
    <r>
      <rPr>
        <b/>
        <sz val="8"/>
        <color rgb="FFFF0000"/>
        <rFont val="Calibri"/>
        <family val="2"/>
        <charset val="161"/>
        <scheme val="minor"/>
      </rPr>
      <t>ΚΑ 15-7133.015</t>
    </r>
    <r>
      <rPr>
        <b/>
        <sz val="8"/>
        <color rgb="FF000000"/>
        <rFont val="Calibri"/>
        <family val="2"/>
        <charset val="161"/>
        <scheme val="minor"/>
      </rPr>
      <t xml:space="preserve">             </t>
    </r>
    <r>
      <rPr>
        <b/>
        <sz val="8"/>
        <color indexed="30"/>
        <rFont val="Calibri"/>
        <family val="2"/>
        <charset val="161"/>
      </rPr>
      <t>ΥΠΟΔΕΙΓΜΑ Νο 32</t>
    </r>
  </si>
  <si>
    <r>
      <rPr>
        <b/>
        <sz val="8"/>
        <color indexed="8"/>
        <rFont val="Calibri"/>
        <family val="2"/>
        <charset val="161"/>
      </rPr>
      <t>ΒΙΒΛΙΟΘΗΚΗ ΓΡΑΦΕΙΟΥ 4φυλλή</t>
    </r>
    <r>
      <rPr>
        <sz val="8"/>
        <color indexed="8"/>
        <rFont val="Calibri"/>
        <family val="2"/>
        <charset val="161"/>
      </rPr>
      <t xml:space="preserve">, ΧΡΩΜΑΤΟΣ </t>
    </r>
    <r>
      <rPr>
        <b/>
        <sz val="8"/>
        <color indexed="8"/>
        <rFont val="Calibri"/>
        <family val="2"/>
        <charset val="161"/>
      </rPr>
      <t>ΦΥΣΙΚΟΥ ΞΥΛΟΥ</t>
    </r>
    <r>
      <rPr>
        <sz val="8"/>
        <color indexed="8"/>
        <rFont val="Calibri"/>
        <family val="2"/>
        <charset val="161"/>
      </rPr>
      <t xml:space="preserve">, με πόρτες  και εσωτερικά ρυθμιζόμενα ράφια και κλειδαριές, Διαστάσεις (γενική απόκλιση ± 0,05m  ύψος: χ πλάτος χ βάθος   ΔΙΑΣΤΑΣΕΩΝ:  </t>
    </r>
    <r>
      <rPr>
        <b/>
        <sz val="8"/>
        <color indexed="8"/>
        <rFont val="Calibri"/>
        <family val="2"/>
        <charset val="161"/>
      </rPr>
      <t>2,20m χ 1,00m χ 0,55m</t>
    </r>
    <r>
      <rPr>
        <sz val="8"/>
        <color indexed="8"/>
        <rFont val="Calibri"/>
        <family val="2"/>
        <charset val="161"/>
      </rPr>
      <t xml:space="preserve">,                 </t>
    </r>
    <r>
      <rPr>
        <sz val="8"/>
        <color rgb="FFFF0000"/>
        <rFont val="Calibri"/>
        <family val="2"/>
        <charset val="161"/>
      </rPr>
      <t>σύμφωνα με τις τεχνικές προδιαγραφές.</t>
    </r>
    <r>
      <rPr>
        <sz val="8"/>
        <color indexed="8"/>
        <rFont val="Calibri"/>
        <family val="2"/>
        <charset val="161"/>
      </rPr>
      <t xml:space="preserve"> </t>
    </r>
  </si>
  <si>
    <t>27.004-1377</t>
  </si>
  <si>
    <r>
      <t xml:space="preserve">39120000-9 Τραπέζια, ντουλάπια, γραφεία και βιβλιοθήκες                      </t>
    </r>
    <r>
      <rPr>
        <b/>
        <sz val="8"/>
        <color rgb="FFFF0000"/>
        <rFont val="Calibri"/>
        <family val="2"/>
        <charset val="161"/>
        <scheme val="minor"/>
      </rPr>
      <t>ΚΑ 15-7133.015</t>
    </r>
    <r>
      <rPr>
        <b/>
        <sz val="8"/>
        <color rgb="FF000000"/>
        <rFont val="Calibri"/>
        <family val="2"/>
        <charset val="161"/>
        <scheme val="minor"/>
      </rPr>
      <t xml:space="preserve">                         </t>
    </r>
    <r>
      <rPr>
        <b/>
        <sz val="8"/>
        <color indexed="30"/>
        <rFont val="Calibri"/>
        <family val="2"/>
        <charset val="161"/>
      </rPr>
      <t xml:space="preserve">ΥΠΟΔΕΙΓΜΑ Νο 33 </t>
    </r>
  </si>
  <si>
    <r>
      <rPr>
        <b/>
        <sz val="8"/>
        <color indexed="8"/>
        <rFont val="Calibri"/>
        <family val="2"/>
        <charset val="161"/>
      </rPr>
      <t>Βιβλιοθήκη γραφείου  ανοικτή</t>
    </r>
    <r>
      <rPr>
        <sz val="8"/>
        <color indexed="8"/>
        <rFont val="Calibri"/>
        <family val="2"/>
        <charset val="161"/>
      </rPr>
      <t xml:space="preserve">, πέντε ράφια, </t>
    </r>
    <r>
      <rPr>
        <b/>
        <sz val="8"/>
        <color indexed="8"/>
        <rFont val="Calibri"/>
        <family val="2"/>
        <charset val="161"/>
      </rPr>
      <t>χρώμα κερασία</t>
    </r>
    <r>
      <rPr>
        <sz val="8"/>
        <color indexed="8"/>
        <rFont val="Calibri"/>
        <family val="2"/>
        <charset val="161"/>
      </rPr>
      <t xml:space="preserve"> με ενισχυμένο σκελετό από υψηλής ποιότητας μελαμίνη και επιφάνεια – ράφια  από μελαμίνη, με pvc στις άκρες για μεγαλύτερη προστασία, σε κερασί χρώμα. Διαστάσεις: </t>
    </r>
    <r>
      <rPr>
        <b/>
        <sz val="8"/>
        <color indexed="8"/>
        <rFont val="Calibri"/>
        <family val="2"/>
        <charset val="161"/>
      </rPr>
      <t xml:space="preserve">Y.1,86cm χ Μ.0,60x B.0,30               </t>
    </r>
    <r>
      <rPr>
        <sz val="8"/>
        <color indexed="8"/>
        <rFont val="Calibri"/>
        <family val="2"/>
        <charset val="161"/>
      </rPr>
      <t xml:space="preserve">  </t>
    </r>
    <r>
      <rPr>
        <sz val="8"/>
        <color rgb="FFFF0000"/>
        <rFont val="Calibri"/>
        <family val="2"/>
        <charset val="161"/>
      </rPr>
      <t>σύμφωνα με τις τεχνικές προδιαγραφές</t>
    </r>
  </si>
  <si>
    <t>27.004-1378</t>
  </si>
  <si>
    <r>
      <t xml:space="preserve">39120000-9 Τραπέζια, ντουλάπια, γραφεία και βιβλιοθήκες                       </t>
    </r>
    <r>
      <rPr>
        <b/>
        <sz val="8"/>
        <color rgb="FFFF0000"/>
        <rFont val="Calibri"/>
        <family val="2"/>
        <charset val="161"/>
        <scheme val="minor"/>
      </rPr>
      <t xml:space="preserve">ΚΑ 15-7133.015 </t>
    </r>
    <r>
      <rPr>
        <b/>
        <sz val="8"/>
        <color rgb="FF000000"/>
        <rFont val="Calibri"/>
        <family val="2"/>
        <charset val="161"/>
        <scheme val="minor"/>
      </rPr>
      <t xml:space="preserve">                        </t>
    </r>
    <r>
      <rPr>
        <b/>
        <sz val="8"/>
        <color indexed="30"/>
        <rFont val="Calibri"/>
        <family val="2"/>
        <charset val="161"/>
      </rPr>
      <t xml:space="preserve">ΥΠΟΔΕΙΓΜΑ Νο 41 </t>
    </r>
  </si>
  <si>
    <r>
      <rPr>
        <b/>
        <sz val="8"/>
        <color indexed="8"/>
        <rFont val="Calibri"/>
        <family val="2"/>
        <charset val="161"/>
      </rPr>
      <t>Βιβλιοθήκη-ντουλάπι γραφείου</t>
    </r>
    <r>
      <rPr>
        <sz val="8"/>
        <color indexed="8"/>
        <rFont val="Calibri"/>
        <family val="2"/>
        <charset val="161"/>
      </rPr>
      <t xml:space="preserve">, </t>
    </r>
    <r>
      <rPr>
        <b/>
        <sz val="8"/>
        <color indexed="8"/>
        <rFont val="Calibri"/>
        <family val="2"/>
        <charset val="161"/>
      </rPr>
      <t>χρώμα κερασία</t>
    </r>
    <r>
      <rPr>
        <sz val="8"/>
        <color indexed="8"/>
        <rFont val="Calibri"/>
        <family val="2"/>
        <charset val="161"/>
      </rPr>
      <t xml:space="preserve">,  με ενισχυμένο σκελετό από υψηλής ποιότητας μελαμίνη και επιφάνεια-ντουλάπια από μελαμίνη, με pvc στις άκρες για μεγαλύτερη προστασία, σε κερασί χρώμα. Η ντουλάπα να διαθέτει κλειδαριά ασφαλείας. Διαστάσεις (γενική απόκλιση ± 0,05m  ύψος: χ πλάτος χ βάθος </t>
    </r>
    <r>
      <rPr>
        <b/>
        <sz val="8"/>
        <color indexed="8"/>
        <rFont val="Calibri"/>
        <family val="2"/>
        <charset val="161"/>
      </rPr>
      <t xml:space="preserve">1,10 *0,72*0,34             </t>
    </r>
    <r>
      <rPr>
        <sz val="8"/>
        <color rgb="FFFF0000"/>
        <rFont val="Calibri"/>
        <family val="2"/>
        <charset val="161"/>
      </rPr>
      <t>σύμφωνα με τις τεχνικές προδιαγραφές</t>
    </r>
    <r>
      <rPr>
        <b/>
        <sz val="8"/>
        <color indexed="8"/>
        <rFont val="Calibri"/>
        <family val="2"/>
        <charset val="161"/>
      </rPr>
      <t xml:space="preserve"> </t>
    </r>
  </si>
  <si>
    <t>27.004-1379</t>
  </si>
  <si>
    <r>
      <t xml:space="preserve">39120000-9 Τραπέζια, ντουλάπια, γραφεία και βιβλιοθήκες                        </t>
    </r>
    <r>
      <rPr>
        <b/>
        <sz val="8"/>
        <color rgb="FFFF0000"/>
        <rFont val="Calibri"/>
        <family val="2"/>
        <charset val="161"/>
        <scheme val="minor"/>
      </rPr>
      <t>ΚΑ 15-7133.015</t>
    </r>
    <r>
      <rPr>
        <b/>
        <sz val="8"/>
        <color rgb="FF000000"/>
        <rFont val="Calibri"/>
        <family val="2"/>
        <charset val="161"/>
        <scheme val="minor"/>
      </rPr>
      <t xml:space="preserve">               </t>
    </r>
    <r>
      <rPr>
        <b/>
        <sz val="8"/>
        <color indexed="30"/>
        <rFont val="Calibri"/>
        <family val="2"/>
        <charset val="161"/>
      </rPr>
      <t>ΥΠΟΔΕΙΓΜΑ Νο 38</t>
    </r>
  </si>
  <si>
    <r>
      <rPr>
        <b/>
        <sz val="8"/>
        <color indexed="8"/>
        <rFont val="Calibri"/>
        <family val="2"/>
        <charset val="161"/>
      </rPr>
      <t>ΒΙΒΛΙΟΘΗΚΗ ΓΡΑΦΕΙΟΥ 2φυλλή,</t>
    </r>
    <r>
      <rPr>
        <sz val="8"/>
        <color indexed="8"/>
        <rFont val="Calibri"/>
        <family val="2"/>
        <charset val="161"/>
      </rPr>
      <t xml:space="preserve"> χρώματος </t>
    </r>
    <r>
      <rPr>
        <b/>
        <sz val="8"/>
        <color indexed="8"/>
        <rFont val="Calibri"/>
        <family val="2"/>
        <charset val="161"/>
      </rPr>
      <t>ΦΥΣΙΚΟΥ ΞΥΛΟΥ</t>
    </r>
    <r>
      <rPr>
        <sz val="8"/>
        <color indexed="8"/>
        <rFont val="Calibri"/>
        <family val="2"/>
        <charset val="161"/>
      </rPr>
      <t xml:space="preserve">, με 2 πόρτες στο κάτω μέρος &amp; με κλειδαριές, το πάνω μέρος ανοικτό με ράφια,  Διαστάσεις (γενική απόκλιση ± 0,05m  ύψος: χ πλάτος χ βάθος  </t>
    </r>
    <r>
      <rPr>
        <b/>
        <sz val="8"/>
        <color indexed="8"/>
        <rFont val="Calibri"/>
        <family val="2"/>
        <charset val="161"/>
      </rPr>
      <t>2,00*0,60*0,40</t>
    </r>
    <r>
      <rPr>
        <sz val="8"/>
        <color indexed="8"/>
        <rFont val="Calibri"/>
        <family val="2"/>
        <charset val="161"/>
      </rPr>
      <t xml:space="preserve">.                             </t>
    </r>
    <r>
      <rPr>
        <sz val="8"/>
        <color rgb="FFFF0000"/>
        <rFont val="Calibri"/>
        <family val="2"/>
        <charset val="161"/>
      </rPr>
      <t>σύμφωνα με τις τεχνικές προδιαγραφές</t>
    </r>
  </si>
  <si>
    <t>27.004-1380</t>
  </si>
  <si>
    <r>
      <t xml:space="preserve">39120000-9 Τραπέζια, ντουλάπια, γραφεία και βιβλιοθήκες                         </t>
    </r>
    <r>
      <rPr>
        <b/>
        <sz val="8"/>
        <color rgb="FFFF0000"/>
        <rFont val="Calibri"/>
        <family val="2"/>
        <charset val="161"/>
        <scheme val="minor"/>
      </rPr>
      <t>ΚΑ 15-7133.015</t>
    </r>
    <r>
      <rPr>
        <b/>
        <sz val="8"/>
        <color rgb="FF000000"/>
        <rFont val="Calibri"/>
        <family val="2"/>
        <charset val="161"/>
        <scheme val="minor"/>
      </rPr>
      <t xml:space="preserve">              </t>
    </r>
    <r>
      <rPr>
        <b/>
        <sz val="8"/>
        <color indexed="30"/>
        <rFont val="Calibri"/>
        <family val="2"/>
        <charset val="161"/>
      </rPr>
      <t>ΥΠΟΔΕΙΓΜΑ Νο 32</t>
    </r>
  </si>
  <si>
    <r>
      <rPr>
        <b/>
        <sz val="8"/>
        <color indexed="8"/>
        <rFont val="Calibri"/>
        <family val="2"/>
        <charset val="161"/>
      </rPr>
      <t>ΒΙΒΛΙΟΘΗΚΗ ΓΡΑΦΕΙΟΥ 4φυλλή,</t>
    </r>
    <r>
      <rPr>
        <sz val="8"/>
        <color indexed="8"/>
        <rFont val="Calibri"/>
        <family val="2"/>
        <charset val="161"/>
      </rPr>
      <t xml:space="preserve"> χρώματος </t>
    </r>
    <r>
      <rPr>
        <b/>
        <sz val="8"/>
        <color indexed="8"/>
        <rFont val="Calibri"/>
        <family val="2"/>
        <charset val="161"/>
      </rPr>
      <t>ΦΥΣΙΚΟΥ ΞΥΛΟΥ</t>
    </r>
    <r>
      <rPr>
        <sz val="8"/>
        <color indexed="8"/>
        <rFont val="Calibri"/>
        <family val="2"/>
        <charset val="161"/>
      </rPr>
      <t xml:space="preserve"> με 4 πόρτες  και εσωτερικά ρυθμιζόμενα ράφια &amp; κλειδαριές, Διαστάσεις (γενική απόκλιση ± 0,05m  ύψος: χ πλάτος χ βάθος  </t>
    </r>
    <r>
      <rPr>
        <b/>
        <sz val="8"/>
        <color indexed="8"/>
        <rFont val="Calibri"/>
        <family val="2"/>
        <charset val="161"/>
      </rPr>
      <t>2,20*1,00*0,55</t>
    </r>
    <r>
      <rPr>
        <sz val="8"/>
        <color indexed="8"/>
        <rFont val="Calibri"/>
        <family val="2"/>
        <charset val="161"/>
      </rPr>
      <t xml:space="preserve">.                                                         </t>
    </r>
    <r>
      <rPr>
        <sz val="8"/>
        <color rgb="FFFF0000"/>
        <rFont val="Calibri"/>
        <family val="2"/>
        <charset val="161"/>
      </rPr>
      <t>σύμφωνα με τις τεχνικές προδιαγραφές</t>
    </r>
  </si>
  <si>
    <t>27.004-1375</t>
  </si>
  <si>
    <r>
      <t xml:space="preserve">39120000-9 Τραπέζια, ντουλάπια, γραφεία και βιβλιοθήκες                            </t>
    </r>
    <r>
      <rPr>
        <b/>
        <sz val="8"/>
        <color rgb="FFFF0000"/>
        <rFont val="Calibri"/>
        <family val="2"/>
        <charset val="161"/>
        <scheme val="minor"/>
      </rPr>
      <t>ΚΑ 15-7133.015</t>
    </r>
    <r>
      <rPr>
        <b/>
        <sz val="8"/>
        <color rgb="FF000000"/>
        <rFont val="Calibri"/>
        <family val="2"/>
        <charset val="161"/>
        <scheme val="minor"/>
      </rPr>
      <t xml:space="preserve">           </t>
    </r>
    <r>
      <rPr>
        <b/>
        <sz val="8"/>
        <color indexed="30"/>
        <rFont val="Calibri"/>
        <family val="2"/>
        <charset val="161"/>
      </rPr>
      <t xml:space="preserve">ΥΠΟΔΕΙΓΜΑ Νο 32 </t>
    </r>
  </si>
  <si>
    <r>
      <rPr>
        <b/>
        <sz val="8"/>
        <color indexed="8"/>
        <rFont val="Calibri"/>
        <family val="2"/>
        <charset val="161"/>
      </rPr>
      <t>ΒΙΒΛΙΟΘΗΚΗ ΓΡΑΦΕΙΟΥ 4φυλλή,</t>
    </r>
    <r>
      <rPr>
        <sz val="8"/>
        <color indexed="8"/>
        <rFont val="Calibri"/>
        <family val="2"/>
        <charset val="161"/>
      </rPr>
      <t xml:space="preserve"> χρώματος </t>
    </r>
    <r>
      <rPr>
        <b/>
        <sz val="8"/>
        <color indexed="8"/>
        <rFont val="Calibri"/>
        <family val="2"/>
        <charset val="161"/>
      </rPr>
      <t>ΦΥΣΙΚΟΥ ΞΥΛΟΥ</t>
    </r>
    <r>
      <rPr>
        <sz val="8"/>
        <color indexed="8"/>
        <rFont val="Calibri"/>
        <family val="2"/>
        <charset val="161"/>
      </rPr>
      <t xml:space="preserve"> με 4 πόρτες  και εσωτερικά ρυθμιζόμενα ράφια &amp; κλειδαριές, Διαστάσεις (γενική απόκλιση ± 0,05m  ύψος: χ πλάτος χ βάθος  </t>
    </r>
    <r>
      <rPr>
        <b/>
        <sz val="8"/>
        <color indexed="8"/>
        <rFont val="Calibri"/>
        <family val="2"/>
        <charset val="161"/>
      </rPr>
      <t>1,90*0,80*0,40</t>
    </r>
    <r>
      <rPr>
        <sz val="8"/>
        <color indexed="8"/>
        <rFont val="Calibri"/>
        <family val="2"/>
        <charset val="161"/>
      </rPr>
      <t xml:space="preserve">.                                                             </t>
    </r>
    <r>
      <rPr>
        <sz val="8"/>
        <color rgb="FFFF0000"/>
        <rFont val="Calibri"/>
        <family val="2"/>
        <charset val="161"/>
      </rPr>
      <t>σύμφωνα με τις τεχνικές προδιαγραφές</t>
    </r>
  </si>
  <si>
    <t>27.004-1381</t>
  </si>
  <si>
    <r>
      <t xml:space="preserve">39120000-9 Τραπέζια, ντουλάπια, γραφεία και βιβλιοθήκες                      </t>
    </r>
    <r>
      <rPr>
        <b/>
        <sz val="8"/>
        <color rgb="FFFF0000"/>
        <rFont val="Calibri"/>
        <family val="2"/>
        <charset val="161"/>
        <scheme val="minor"/>
      </rPr>
      <t>ΚΑ 15-7133.015</t>
    </r>
    <r>
      <rPr>
        <b/>
        <sz val="8"/>
        <color rgb="FF000000"/>
        <rFont val="Calibri"/>
        <family val="2"/>
        <charset val="161"/>
        <scheme val="minor"/>
      </rPr>
      <t xml:space="preserve">             </t>
    </r>
    <r>
      <rPr>
        <b/>
        <sz val="8"/>
        <color indexed="30"/>
        <rFont val="Calibri"/>
        <family val="2"/>
        <charset val="161"/>
      </rPr>
      <t xml:space="preserve">ΥΠΟΔΕΙΓΜΑ Νο 38 </t>
    </r>
  </si>
  <si>
    <r>
      <rPr>
        <b/>
        <sz val="8"/>
        <color indexed="8"/>
        <rFont val="Calibri"/>
        <family val="2"/>
        <charset val="161"/>
      </rPr>
      <t>ΒΙΒΛΙΟΘΗΚΗ ΓΡΑΦΕΙΟΥ 2φυλλή,</t>
    </r>
    <r>
      <rPr>
        <sz val="8"/>
        <color indexed="8"/>
        <rFont val="Calibri"/>
        <family val="2"/>
        <charset val="161"/>
      </rPr>
      <t xml:space="preserve"> χρώματος </t>
    </r>
    <r>
      <rPr>
        <b/>
        <sz val="8"/>
        <color indexed="8"/>
        <rFont val="Calibri"/>
        <family val="2"/>
        <charset val="161"/>
      </rPr>
      <t>ΦΥΣΙΚΟΥ ΞΥΛΟΥ</t>
    </r>
    <r>
      <rPr>
        <sz val="8"/>
        <color indexed="8"/>
        <rFont val="Calibri"/>
        <family val="2"/>
        <charset val="161"/>
      </rPr>
      <t xml:space="preserve">, με 2 πόρτες στο κάτω μέρος &amp; με κλειδαριές, το πάνω μέρος ανοικτό με ράφια,   Διαστάσεις (γενική απόκλιση ± 0,05m  ύψος: χ πλάτος χ βάθος  </t>
    </r>
    <r>
      <rPr>
        <b/>
        <sz val="8"/>
        <color indexed="8"/>
        <rFont val="Calibri"/>
        <family val="2"/>
        <charset val="161"/>
      </rPr>
      <t>1,80*0,90*0,45</t>
    </r>
    <r>
      <rPr>
        <sz val="8"/>
        <color indexed="8"/>
        <rFont val="Calibri"/>
        <family val="2"/>
        <charset val="161"/>
      </rPr>
      <t xml:space="preserve">.                        </t>
    </r>
    <r>
      <rPr>
        <sz val="8"/>
        <color rgb="FFFF0000"/>
        <rFont val="Calibri"/>
        <family val="2"/>
        <charset val="161"/>
      </rPr>
      <t>σύμφωνα με τις τεχνικές προδιαγραφές</t>
    </r>
  </si>
  <si>
    <t>27.004-1382</t>
  </si>
  <si>
    <r>
      <t xml:space="preserve">39120000-9 Τραπέζια, ντουλάπια, γραφεία και βιβλιοθήκες                        </t>
    </r>
    <r>
      <rPr>
        <b/>
        <sz val="8"/>
        <color rgb="FFFF0000"/>
        <rFont val="Calibri"/>
        <family val="2"/>
        <charset val="161"/>
        <scheme val="minor"/>
      </rPr>
      <t>ΚΑ 15-7133.015</t>
    </r>
    <r>
      <rPr>
        <b/>
        <sz val="8"/>
        <color rgb="FF000000"/>
        <rFont val="Calibri"/>
        <family val="2"/>
        <charset val="161"/>
        <scheme val="minor"/>
      </rPr>
      <t xml:space="preserve">            </t>
    </r>
    <r>
      <rPr>
        <b/>
        <sz val="8"/>
        <color indexed="30"/>
        <rFont val="Calibri"/>
        <family val="2"/>
        <charset val="161"/>
      </rPr>
      <t>ΥΠΟΔΕΙΓΜΑ Νο 33</t>
    </r>
  </si>
  <si>
    <r>
      <rPr>
        <b/>
        <sz val="8"/>
        <color indexed="8"/>
        <rFont val="Calibri"/>
        <family val="2"/>
        <charset val="161"/>
      </rPr>
      <t>ΒΙΒΛΙΟΘΗΚΗ ΓΡΑΦΕΙΟΥ ανοικτή,</t>
    </r>
    <r>
      <rPr>
        <sz val="8"/>
        <color indexed="8"/>
        <rFont val="Calibri"/>
        <family val="2"/>
        <charset val="161"/>
      </rPr>
      <t xml:space="preserve"> χρώματος </t>
    </r>
    <r>
      <rPr>
        <b/>
        <sz val="8"/>
        <color indexed="8"/>
        <rFont val="Calibri"/>
        <family val="2"/>
        <charset val="161"/>
      </rPr>
      <t>ΦΥΣΙΚΟΥ ΞΥΛΟΥ</t>
    </r>
    <r>
      <rPr>
        <sz val="8"/>
        <color indexed="8"/>
        <rFont val="Calibri"/>
        <family val="2"/>
        <charset val="161"/>
      </rPr>
      <t xml:space="preserve"> με εσωτερικά ρυθμιζόμενα ράφια,  Διαστάσεις (γενική απόκλιση ± 0,05m  ύψος: χ πλάτος χ βάθος  </t>
    </r>
    <r>
      <rPr>
        <b/>
        <sz val="8"/>
        <color indexed="8"/>
        <rFont val="Calibri"/>
        <family val="2"/>
        <charset val="161"/>
      </rPr>
      <t>2,20*1,50*0,45</t>
    </r>
    <r>
      <rPr>
        <sz val="8"/>
        <color indexed="8"/>
        <rFont val="Calibri"/>
        <family val="2"/>
        <charset val="161"/>
      </rPr>
      <t xml:space="preserve">.                 </t>
    </r>
    <r>
      <rPr>
        <sz val="8"/>
        <color rgb="FFFF0000"/>
        <rFont val="Calibri"/>
        <family val="2"/>
        <charset val="161"/>
      </rPr>
      <t>σύμφωνα με τις τεχνικές προδιαγραφές</t>
    </r>
  </si>
  <si>
    <t>27.004-1383</t>
  </si>
  <si>
    <r>
      <t xml:space="preserve">39120000-9 Τραπέζια, ντουλάπια, γραφεία και βιβλιοθήκες                         </t>
    </r>
    <r>
      <rPr>
        <b/>
        <sz val="8"/>
        <color rgb="FFFF0000"/>
        <rFont val="Calibri"/>
        <family val="2"/>
        <charset val="161"/>
        <scheme val="minor"/>
      </rPr>
      <t xml:space="preserve">ΚΑ 15-7133.015 </t>
    </r>
    <r>
      <rPr>
        <b/>
        <sz val="8"/>
        <color rgb="FF000000"/>
        <rFont val="Calibri"/>
        <family val="2"/>
        <charset val="161"/>
        <scheme val="minor"/>
      </rPr>
      <t xml:space="preserve">          </t>
    </r>
    <r>
      <rPr>
        <b/>
        <sz val="8"/>
        <color indexed="30"/>
        <rFont val="Calibri"/>
        <family val="2"/>
        <charset val="161"/>
      </rPr>
      <t xml:space="preserve">ΥΠΟΔΕΙΓΜΑ Νο 32 </t>
    </r>
  </si>
  <si>
    <r>
      <rPr>
        <b/>
        <sz val="8"/>
        <color indexed="8"/>
        <rFont val="Calibri"/>
        <family val="2"/>
        <charset val="161"/>
      </rPr>
      <t>ΒΙΒΛΙΟΘΗΚΗ ΓΡΑΦΕΙΟΥ 4φυλλή,</t>
    </r>
    <r>
      <rPr>
        <sz val="8"/>
        <color indexed="8"/>
        <rFont val="Calibri"/>
        <family val="2"/>
        <charset val="161"/>
      </rPr>
      <t xml:space="preserve"> χρώματος </t>
    </r>
    <r>
      <rPr>
        <b/>
        <sz val="8"/>
        <color indexed="8"/>
        <rFont val="Calibri"/>
        <family val="2"/>
        <charset val="161"/>
      </rPr>
      <t>Φυσικό ξύλο</t>
    </r>
    <r>
      <rPr>
        <sz val="8"/>
        <color indexed="8"/>
        <rFont val="Calibri"/>
        <family val="2"/>
        <charset val="161"/>
      </rPr>
      <t xml:space="preserve"> με 4 πόρτες  και εσωτερικά ρυθμιζόμενα ράφια &amp; κλειδαριές, Διαστάσεις (γενική απόκλιση ± 0,05m  ύψος: χ πλάτος χ βάθος  </t>
    </r>
    <r>
      <rPr>
        <b/>
        <sz val="8"/>
        <color indexed="8"/>
        <rFont val="Calibri"/>
        <family val="2"/>
        <charset val="161"/>
      </rPr>
      <t xml:space="preserve">2,20*2,00*0,55.                                                              </t>
    </r>
    <r>
      <rPr>
        <sz val="8"/>
        <color rgb="FFFF0000"/>
        <rFont val="Calibri"/>
        <family val="2"/>
        <charset val="161"/>
      </rPr>
      <t xml:space="preserve">σύμφωνα με τις τεχνικές προδιαγραφές </t>
    </r>
  </si>
  <si>
    <t>27.004-1384</t>
  </si>
  <si>
    <r>
      <t xml:space="preserve">39120000-9 Τραπέζια, ντουλάπια, γραφεία και βιβλιοθήκες                       </t>
    </r>
    <r>
      <rPr>
        <b/>
        <sz val="8"/>
        <color rgb="FFFF0000"/>
        <rFont val="Calibri"/>
        <family val="2"/>
        <charset val="161"/>
        <scheme val="minor"/>
      </rPr>
      <t>Κ.Α. 40-7135.003</t>
    </r>
    <r>
      <rPr>
        <b/>
        <sz val="8"/>
        <color rgb="FF000000"/>
        <rFont val="Calibri"/>
        <family val="2"/>
        <charset val="161"/>
        <scheme val="minor"/>
      </rPr>
      <t xml:space="preserve">            </t>
    </r>
    <r>
      <rPr>
        <b/>
        <sz val="8"/>
        <color indexed="30"/>
        <rFont val="Calibri"/>
        <family val="2"/>
        <charset val="161"/>
      </rPr>
      <t xml:space="preserve">ΥΠΟΔΕΙΓΜΑ Νο 32 </t>
    </r>
  </si>
  <si>
    <r>
      <rPr>
        <b/>
        <sz val="8"/>
        <color indexed="8"/>
        <rFont val="Calibri"/>
        <family val="2"/>
        <charset val="161"/>
      </rPr>
      <t>ΒΙΒΛΙΟΘΗΚΗ ΓΡΑΦΕΙΟΥ 4φυλλή,</t>
    </r>
    <r>
      <rPr>
        <sz val="8"/>
        <color indexed="8"/>
        <rFont val="Calibri"/>
        <family val="2"/>
        <charset val="161"/>
      </rPr>
      <t xml:space="preserve"> χρώματος Φυσικό ξύλο με 4 πόρτες  και εσωτερικά ρυθμιζόμενα ράφια &amp; κλειδαριές, Διαστάσεις (γενική απόκλιση ± 0,05m  ύψος: χ πλάτος χ βάθος  </t>
    </r>
    <r>
      <rPr>
        <b/>
        <sz val="8"/>
        <color indexed="8"/>
        <rFont val="Calibri"/>
        <family val="2"/>
        <charset val="161"/>
      </rPr>
      <t>2,20*1,00*0,55</t>
    </r>
    <r>
      <rPr>
        <sz val="8"/>
        <color indexed="8"/>
        <rFont val="Calibri"/>
        <family val="2"/>
        <charset val="161"/>
      </rPr>
      <t xml:space="preserve">.                                                              </t>
    </r>
    <r>
      <rPr>
        <sz val="8"/>
        <color rgb="FFFF0000"/>
        <rFont val="Calibri"/>
        <family val="2"/>
        <charset val="161"/>
      </rPr>
      <t>σύμφωνα με τις τεχνικές προδιαγραφές</t>
    </r>
  </si>
  <si>
    <t>27.004-1385</t>
  </si>
  <si>
    <r>
      <t xml:space="preserve">39120000-9 Τραπέζια, ντουλάπια, γραφεία και βιβλιοθήκες                      </t>
    </r>
    <r>
      <rPr>
        <b/>
        <sz val="8"/>
        <color rgb="FFFF0000"/>
        <rFont val="Calibri"/>
        <family val="2"/>
        <charset val="161"/>
        <scheme val="minor"/>
      </rPr>
      <t xml:space="preserve">40-7135.003  </t>
    </r>
    <r>
      <rPr>
        <b/>
        <sz val="8"/>
        <color rgb="FF000000"/>
        <rFont val="Calibri"/>
        <family val="2"/>
        <charset val="161"/>
        <scheme val="minor"/>
      </rPr>
      <t xml:space="preserve">          </t>
    </r>
    <r>
      <rPr>
        <b/>
        <sz val="8"/>
        <color rgb="FF0070C0"/>
        <rFont val="Calibri"/>
        <family val="2"/>
        <charset val="161"/>
        <scheme val="minor"/>
      </rPr>
      <t xml:space="preserve">ΥΠΟΔΕΙΓΜΑ Νο 38 </t>
    </r>
  </si>
  <si>
    <r>
      <rPr>
        <b/>
        <sz val="8"/>
        <color indexed="8"/>
        <rFont val="Calibri"/>
        <family val="2"/>
        <charset val="161"/>
      </rPr>
      <t>ΒΙΒΛΙΟΘΗΚΗ ΓΡΑΦΕΙΟΥ 2φυλλή,</t>
    </r>
    <r>
      <rPr>
        <sz val="8"/>
        <color indexed="8"/>
        <rFont val="Calibri"/>
        <family val="2"/>
        <charset val="161"/>
      </rPr>
      <t xml:space="preserve"> χρώματος </t>
    </r>
    <r>
      <rPr>
        <b/>
        <sz val="8"/>
        <color indexed="8"/>
        <rFont val="Calibri"/>
        <family val="2"/>
        <charset val="161"/>
      </rPr>
      <t>ΦΥΣΙΚΟΥ ΞΥΛΟΥ</t>
    </r>
    <r>
      <rPr>
        <sz val="8"/>
        <color indexed="8"/>
        <rFont val="Calibri"/>
        <family val="2"/>
        <charset val="161"/>
      </rPr>
      <t xml:space="preserve">, με 2 πόρτες στο κάτω μέρος &amp; με κλειδαριές, το πάνω μέρος ανοικτό με ράφια,  Διαστάσεις (γενική απόκλιση ± 0,05m  ύψος: χ πλάτος χ βάθος  </t>
    </r>
    <r>
      <rPr>
        <b/>
        <sz val="8"/>
        <color indexed="8"/>
        <rFont val="Calibri"/>
        <family val="2"/>
        <charset val="161"/>
      </rPr>
      <t>1,90*0,80*0,40</t>
    </r>
    <r>
      <rPr>
        <sz val="8"/>
        <color indexed="8"/>
        <rFont val="Calibri"/>
        <family val="2"/>
        <charset val="161"/>
      </rPr>
      <t xml:space="preserve">.                                               </t>
    </r>
    <r>
      <rPr>
        <sz val="8"/>
        <color rgb="FFFF0000"/>
        <rFont val="Calibri"/>
        <family val="2"/>
        <charset val="161"/>
      </rPr>
      <t>σύμφωνα με τις τεχνικές προδιαγραφές</t>
    </r>
  </si>
  <si>
    <t>27.004-1386</t>
  </si>
  <si>
    <r>
      <t xml:space="preserve">39120000-9 Τραπέζια, ντουλάπια, γραφεία και βιβλιοθήκες                        </t>
    </r>
    <r>
      <rPr>
        <b/>
        <sz val="8"/>
        <color rgb="FFFF0000"/>
        <rFont val="Calibri"/>
        <family val="2"/>
        <charset val="161"/>
        <scheme val="minor"/>
      </rPr>
      <t>ΚΑ 15-7133.015</t>
    </r>
    <r>
      <rPr>
        <b/>
        <sz val="8"/>
        <color rgb="FF000000"/>
        <rFont val="Calibri"/>
        <family val="2"/>
        <charset val="161"/>
        <scheme val="minor"/>
      </rPr>
      <t xml:space="preserve">             </t>
    </r>
    <r>
      <rPr>
        <b/>
        <sz val="8"/>
        <color indexed="30"/>
        <rFont val="Calibri"/>
        <family val="2"/>
        <charset val="161"/>
      </rPr>
      <t xml:space="preserve">ΥΠΟΔΕΙΓΜΑ Νο 32 </t>
    </r>
  </si>
  <si>
    <r>
      <rPr>
        <b/>
        <sz val="8"/>
        <color indexed="8"/>
        <rFont val="Calibri"/>
        <family val="2"/>
        <charset val="161"/>
      </rPr>
      <t>ΒΙΒΛΙΟΘΗΚΗ ΓΡΑΦΕΙΟΥ 4φυλλή</t>
    </r>
    <r>
      <rPr>
        <sz val="8"/>
        <color indexed="8"/>
        <rFont val="Calibri"/>
        <family val="2"/>
        <charset val="161"/>
      </rPr>
      <t xml:space="preserve">, χρώματος </t>
    </r>
    <r>
      <rPr>
        <b/>
        <sz val="8"/>
        <color indexed="8"/>
        <rFont val="Calibri"/>
        <family val="2"/>
        <charset val="161"/>
      </rPr>
      <t>ΦΥΣΙΚΟΥ ΞΥΛΟΥ</t>
    </r>
    <r>
      <rPr>
        <sz val="8"/>
        <color indexed="8"/>
        <rFont val="Calibri"/>
        <family val="2"/>
        <charset val="161"/>
      </rPr>
      <t xml:space="preserve">, με πόρτες  και εσωτερικά ρυθμιζόμενα ράφια &amp; κλειδαριές, Διαστάσεις (γενική απόκλιση ± 0,05m  ύψος: χ πλάτος χ βάθος   ΔΙΑΣΤΑΣΕΩΝ:  </t>
    </r>
    <r>
      <rPr>
        <b/>
        <sz val="8"/>
        <color indexed="8"/>
        <rFont val="Calibri"/>
        <family val="2"/>
        <charset val="161"/>
      </rPr>
      <t>2,20m χ 1,00m χ 0,55m</t>
    </r>
    <r>
      <rPr>
        <sz val="8"/>
        <color indexed="8"/>
        <rFont val="Calibri"/>
        <family val="2"/>
        <charset val="161"/>
      </rPr>
      <t xml:space="preserve">,                 </t>
    </r>
    <r>
      <rPr>
        <sz val="8"/>
        <color rgb="FFFF0000"/>
        <rFont val="Calibri"/>
        <family val="2"/>
        <charset val="161"/>
      </rPr>
      <t>σύμφωνα με τις τεχνικές προδιαγραφές</t>
    </r>
  </si>
  <si>
    <t>27.004-1387</t>
  </si>
  <si>
    <r>
      <t xml:space="preserve">39120000-9 Τραπέζια, ντουλάπια, γραφεία και βιβλιοθήκες                        </t>
    </r>
    <r>
      <rPr>
        <b/>
        <sz val="8"/>
        <color rgb="FFFF0000"/>
        <rFont val="Calibri"/>
        <family val="2"/>
        <charset val="161"/>
        <scheme val="minor"/>
      </rPr>
      <t>Κ.Α.  30-7135.003</t>
    </r>
    <r>
      <rPr>
        <b/>
        <sz val="8"/>
        <color rgb="FF000000"/>
        <rFont val="Calibri"/>
        <family val="2"/>
        <charset val="161"/>
        <scheme val="minor"/>
      </rPr>
      <t xml:space="preserve">            </t>
    </r>
    <r>
      <rPr>
        <b/>
        <sz val="8"/>
        <color indexed="30"/>
        <rFont val="Calibri"/>
        <family val="2"/>
        <charset val="161"/>
      </rPr>
      <t>ΥΠΟΔΕΙΓΜΑ Νο 38</t>
    </r>
  </si>
  <si>
    <r>
      <rPr>
        <b/>
        <sz val="8"/>
        <color indexed="8"/>
        <rFont val="Calibri"/>
        <family val="2"/>
        <charset val="161"/>
      </rPr>
      <t>ΒΙΒΛΙΟΘΗΚΗ ΓΡΑΦΕΙΟΥ 4φυλλή,</t>
    </r>
    <r>
      <rPr>
        <sz val="8"/>
        <color indexed="8"/>
        <rFont val="Calibri"/>
        <family val="2"/>
        <charset val="161"/>
      </rPr>
      <t xml:space="preserve"> χρώματος </t>
    </r>
    <r>
      <rPr>
        <b/>
        <sz val="8"/>
        <color indexed="8"/>
        <rFont val="Calibri"/>
        <family val="2"/>
        <charset val="161"/>
      </rPr>
      <t>οξιά - γραφίτη ΞΥΛΟΥ</t>
    </r>
    <r>
      <rPr>
        <sz val="8"/>
        <color indexed="8"/>
        <rFont val="Calibri"/>
        <family val="2"/>
        <charset val="161"/>
      </rPr>
      <t xml:space="preserve">, με 2 πόρτες στο κάτω μέρος &amp; με κλειδαριές, το πάνω μέρος ανοικτό με ράφια, ,  Διαστάσεις (γενική απόκλιση ± 0,05m  ύψος: χ πλάτος χ βάθος  </t>
    </r>
    <r>
      <rPr>
        <b/>
        <sz val="8"/>
        <color indexed="8"/>
        <rFont val="Calibri"/>
        <family val="2"/>
        <charset val="161"/>
      </rPr>
      <t xml:space="preserve">2,00*0,80*0,40.                           </t>
    </r>
    <r>
      <rPr>
        <sz val="8"/>
        <color rgb="FFFF0000"/>
        <rFont val="Calibri"/>
        <family val="2"/>
        <charset val="161"/>
      </rPr>
      <t>σύμφωνα με τις τεχνικές προδιαγραφές</t>
    </r>
  </si>
  <si>
    <t>27.004-1389</t>
  </si>
  <si>
    <r>
      <t xml:space="preserve">39120000-9 Τραπέζια, ντουλάπια, γραφεία και βιβλιοθήκες                       </t>
    </r>
    <r>
      <rPr>
        <b/>
        <sz val="8"/>
        <color rgb="FFFF0000"/>
        <rFont val="Calibri"/>
        <family val="2"/>
        <charset val="161"/>
        <scheme val="minor"/>
      </rPr>
      <t>Κ.Α.  45-7133.001</t>
    </r>
    <r>
      <rPr>
        <b/>
        <sz val="8"/>
        <color rgb="FF000000"/>
        <rFont val="Calibri"/>
        <family val="2"/>
        <charset val="161"/>
        <scheme val="minor"/>
      </rPr>
      <t xml:space="preserve">            </t>
    </r>
    <r>
      <rPr>
        <b/>
        <sz val="8"/>
        <color indexed="30"/>
        <rFont val="Calibri"/>
        <family val="2"/>
        <charset val="161"/>
      </rPr>
      <t>ΥΠΟΔΕΙΓΜΑ Νο 32</t>
    </r>
  </si>
  <si>
    <r>
      <rPr>
        <b/>
        <sz val="8"/>
        <color indexed="8"/>
        <rFont val="Calibri"/>
        <family val="2"/>
        <charset val="161"/>
      </rPr>
      <t>Ντουλάπα 4φυλλή,</t>
    </r>
    <r>
      <rPr>
        <sz val="8"/>
        <color indexed="8"/>
        <rFont val="Calibri"/>
        <family val="2"/>
        <charset val="161"/>
      </rPr>
      <t xml:space="preserve"> χρώματος ξύλου</t>
    </r>
    <r>
      <rPr>
        <b/>
        <sz val="8"/>
        <color indexed="8"/>
        <rFont val="Calibri"/>
        <family val="2"/>
        <charset val="161"/>
      </rPr>
      <t xml:space="preserve"> ανοικτή καρυδιά</t>
    </r>
    <r>
      <rPr>
        <sz val="8"/>
        <color indexed="10"/>
        <rFont val="Calibri"/>
        <family val="2"/>
        <charset val="161"/>
      </rPr>
      <t xml:space="preserve"> </t>
    </r>
    <r>
      <rPr>
        <sz val="8"/>
        <color indexed="8"/>
        <rFont val="Calibri"/>
        <family val="2"/>
        <charset val="161"/>
      </rPr>
      <t xml:space="preserve"> με πόρτες και εσωτερικά ρυθμιζόμενα ράφια &amp; κλειδαριές  Διαστάσεις (γενική απόκλιση ± 0,05m  ύψος: χ πλάτος χ βάθος  </t>
    </r>
    <r>
      <rPr>
        <b/>
        <sz val="8"/>
        <color indexed="8"/>
        <rFont val="Calibri"/>
        <family val="2"/>
        <charset val="161"/>
      </rPr>
      <t>2,00*1,60*0,40</t>
    </r>
    <r>
      <rPr>
        <sz val="8"/>
        <color indexed="8"/>
        <rFont val="Calibri"/>
        <family val="2"/>
        <charset val="161"/>
      </rPr>
      <t xml:space="preserve">. </t>
    </r>
    <r>
      <rPr>
        <sz val="8"/>
        <color rgb="FFFF0000"/>
        <rFont val="Calibri"/>
        <family val="2"/>
        <charset val="161"/>
      </rPr>
      <t>σύμφωνα με τις τεχνικές προδιαγραφές</t>
    </r>
  </si>
  <si>
    <t>27.004-1390</t>
  </si>
  <si>
    <r>
      <t xml:space="preserve">39120000-9 Τραπέζια, ντουλάπια, γραφεία και βιβλιοθήκες                      </t>
    </r>
    <r>
      <rPr>
        <b/>
        <sz val="8"/>
        <color rgb="FFFF0000"/>
        <rFont val="Calibri"/>
        <family val="2"/>
        <charset val="161"/>
        <scheme val="minor"/>
      </rPr>
      <t>Κ.Α. 10-7135.003</t>
    </r>
    <r>
      <rPr>
        <b/>
        <sz val="8"/>
        <color rgb="FF000000"/>
        <rFont val="Calibri"/>
        <family val="2"/>
        <charset val="161"/>
        <scheme val="minor"/>
      </rPr>
      <t xml:space="preserve">       </t>
    </r>
    <r>
      <rPr>
        <b/>
        <sz val="8"/>
        <color indexed="30"/>
        <rFont val="Calibri"/>
        <family val="2"/>
        <charset val="161"/>
      </rPr>
      <t xml:space="preserve">ΥΠΟΔΕΙΓΜΑ Νο 41 </t>
    </r>
  </si>
  <si>
    <r>
      <rPr>
        <b/>
        <sz val="8"/>
        <color indexed="8"/>
        <rFont val="Calibri"/>
        <family val="2"/>
        <charset val="161"/>
      </rPr>
      <t>Ντουλάπα 2φυλλή,</t>
    </r>
    <r>
      <rPr>
        <sz val="8"/>
        <color indexed="8"/>
        <rFont val="Calibri"/>
        <family val="2"/>
        <charset val="161"/>
      </rPr>
      <t xml:space="preserve"> </t>
    </r>
    <r>
      <rPr>
        <b/>
        <sz val="8"/>
        <color indexed="8"/>
        <rFont val="Calibri"/>
        <family val="2"/>
        <charset val="161"/>
      </rPr>
      <t>χρώματος Δρύς</t>
    </r>
    <r>
      <rPr>
        <sz val="8"/>
        <color indexed="8"/>
        <rFont val="Calibri"/>
        <family val="2"/>
        <charset val="161"/>
      </rPr>
      <t xml:space="preserve"> με πόρτες και εσωτερικά ρυθμιζόμενα ράφια &amp; κλειδαριές  Διαστάσεις (γενική απόκλιση ± 0,05m  ύψος: χ πλάτος χ βάθος  </t>
    </r>
    <r>
      <rPr>
        <b/>
        <sz val="8"/>
        <color indexed="8"/>
        <rFont val="Calibri"/>
        <family val="2"/>
        <charset val="161"/>
      </rPr>
      <t>2,00*1,50*0,35</t>
    </r>
    <r>
      <rPr>
        <sz val="8"/>
        <color indexed="8"/>
        <rFont val="Calibri"/>
        <family val="2"/>
        <charset val="161"/>
      </rPr>
      <t xml:space="preserve">.                         </t>
    </r>
    <r>
      <rPr>
        <sz val="8"/>
        <color rgb="FFFF0000"/>
        <rFont val="Calibri"/>
        <family val="2"/>
        <charset val="161"/>
      </rPr>
      <t>σύμφωνα με τις τεχνικές προδιαγραφές</t>
    </r>
  </si>
  <si>
    <t>27.004-1391</t>
  </si>
  <si>
    <r>
      <t xml:space="preserve">39120000-9 Τραπέζια, ντουλάπια, γραφεία και βιβλιοθήκες                      </t>
    </r>
    <r>
      <rPr>
        <b/>
        <sz val="8"/>
        <color rgb="FFFF0000"/>
        <rFont val="Calibri"/>
        <family val="2"/>
        <charset val="161"/>
        <scheme val="minor"/>
      </rPr>
      <t xml:space="preserve">Κ.Α. 10-7135.003 </t>
    </r>
    <r>
      <rPr>
        <b/>
        <sz val="8"/>
        <color rgb="FF000000"/>
        <rFont val="Calibri"/>
        <family val="2"/>
        <charset val="161"/>
        <scheme val="minor"/>
      </rPr>
      <t xml:space="preserve">           </t>
    </r>
    <r>
      <rPr>
        <b/>
        <sz val="8"/>
        <color indexed="30"/>
        <rFont val="Calibri"/>
        <family val="2"/>
        <charset val="161"/>
      </rPr>
      <t xml:space="preserve">ΥΠΟΔΕΙΓΜΑ Νο 41 </t>
    </r>
  </si>
  <si>
    <r>
      <rPr>
        <b/>
        <sz val="8"/>
        <color indexed="8"/>
        <rFont val="Calibri"/>
        <family val="2"/>
        <charset val="161"/>
      </rPr>
      <t xml:space="preserve">Ντουλάπα 2φυλλή, χρώματος Δρύς </t>
    </r>
    <r>
      <rPr>
        <sz val="8"/>
        <color indexed="8"/>
        <rFont val="Calibri"/>
        <family val="2"/>
        <charset val="161"/>
      </rPr>
      <t xml:space="preserve">με πόρτες και εσωτερικά ρυθμιζόμενα ράφια &amp; κλειδαριές  Διαστάσεις (γενική απόκλιση ± 0,05m  ύψος: χ πλάτος χ βάθος  </t>
    </r>
    <r>
      <rPr>
        <b/>
        <sz val="8"/>
        <color indexed="8"/>
        <rFont val="Calibri"/>
        <family val="2"/>
        <charset val="161"/>
      </rPr>
      <t>2,00*1,60*0,40</t>
    </r>
    <r>
      <rPr>
        <sz val="8"/>
        <color indexed="8"/>
        <rFont val="Calibri"/>
        <family val="2"/>
        <charset val="161"/>
      </rPr>
      <t xml:space="preserve">.                            </t>
    </r>
    <r>
      <rPr>
        <sz val="8"/>
        <color rgb="FFFF0000"/>
        <rFont val="Calibri"/>
        <family val="2"/>
        <charset val="161"/>
      </rPr>
      <t>σύμφωνα με τις τεχνικές προδιαγραφές</t>
    </r>
  </si>
  <si>
    <t>27.004-1392</t>
  </si>
  <si>
    <r>
      <t xml:space="preserve">39120000-9 Τραπέζια, ντουλάπια, γραφεία και βιβλιοθήκες                      </t>
    </r>
    <r>
      <rPr>
        <b/>
        <sz val="8"/>
        <color rgb="FFFF0000"/>
        <rFont val="Calibri"/>
        <family val="2"/>
        <charset val="161"/>
        <scheme val="minor"/>
      </rPr>
      <t xml:space="preserve">Κ.Α. 10-7133.003 </t>
    </r>
    <r>
      <rPr>
        <b/>
        <sz val="8"/>
        <color rgb="FF000000"/>
        <rFont val="Calibri"/>
        <family val="2"/>
        <charset val="161"/>
        <scheme val="minor"/>
      </rPr>
      <t xml:space="preserve">          </t>
    </r>
    <r>
      <rPr>
        <b/>
        <sz val="8"/>
        <color indexed="30"/>
        <rFont val="Calibri"/>
        <family val="2"/>
        <charset val="161"/>
      </rPr>
      <t>ΥΠΟΔΕΙΓΜΑ Νο 41</t>
    </r>
  </si>
  <si>
    <r>
      <rPr>
        <b/>
        <sz val="8"/>
        <color indexed="8"/>
        <rFont val="Calibri"/>
        <family val="2"/>
        <charset val="161"/>
      </rPr>
      <t>Ντουλάπα 2φυλλή,</t>
    </r>
    <r>
      <rPr>
        <sz val="8"/>
        <color indexed="8"/>
        <rFont val="Calibri"/>
        <family val="2"/>
        <charset val="161"/>
      </rPr>
      <t xml:space="preserve"> χρώματος ξύλου</t>
    </r>
    <r>
      <rPr>
        <sz val="8"/>
        <color theme="1"/>
        <rFont val="Calibri"/>
        <family val="2"/>
        <charset val="161"/>
      </rPr>
      <t xml:space="preserve"> </t>
    </r>
    <r>
      <rPr>
        <b/>
        <u/>
        <sz val="8"/>
        <color theme="1"/>
        <rFont val="Calibri"/>
        <family val="2"/>
        <charset val="161"/>
      </rPr>
      <t>ανοικτή κερασιά</t>
    </r>
    <r>
      <rPr>
        <b/>
        <sz val="8"/>
        <color indexed="8"/>
        <rFont val="Calibri"/>
        <family val="2"/>
        <charset val="161"/>
      </rPr>
      <t xml:space="preserve"> </t>
    </r>
    <r>
      <rPr>
        <sz val="8"/>
        <color indexed="8"/>
        <rFont val="Calibri"/>
        <family val="2"/>
        <charset val="161"/>
      </rPr>
      <t xml:space="preserve"> με πόρτες και εσωτερικά ρυθμιζόμενα ράφια &amp; κλειδαριές Διαστάσεις (γενική απόκλιση ± 0,05m  ύψος: χ πλάτος χ βάθος  </t>
    </r>
    <r>
      <rPr>
        <b/>
        <sz val="8"/>
        <color indexed="8"/>
        <rFont val="Calibri"/>
        <family val="2"/>
        <charset val="161"/>
      </rPr>
      <t>1,00*0,90*0,47</t>
    </r>
    <r>
      <rPr>
        <sz val="8"/>
        <color indexed="8"/>
        <rFont val="Calibri"/>
        <family val="2"/>
        <charset val="161"/>
      </rPr>
      <t xml:space="preserve">. </t>
    </r>
    <r>
      <rPr>
        <sz val="8"/>
        <color rgb="FFFF0000"/>
        <rFont val="Calibri"/>
        <family val="2"/>
        <charset val="161"/>
      </rPr>
      <t>σύμφωνα με τις τεχνικές προδιαγραφές</t>
    </r>
  </si>
  <si>
    <t>27.004-1393</t>
  </si>
  <si>
    <r>
      <t xml:space="preserve">39120000-9 Τραπέζια, ντουλάπια, γραφεία και βιβλιοθήκες                        </t>
    </r>
    <r>
      <rPr>
        <b/>
        <sz val="8"/>
        <color rgb="FFFF0000"/>
        <rFont val="Calibri"/>
        <family val="2"/>
        <charset val="161"/>
        <scheme val="minor"/>
      </rPr>
      <t xml:space="preserve">Κ.Α 10-7135.003    </t>
    </r>
    <r>
      <rPr>
        <b/>
        <sz val="8"/>
        <color rgb="FF000000"/>
        <rFont val="Calibri"/>
        <family val="2"/>
        <charset val="161"/>
        <scheme val="minor"/>
      </rPr>
      <t xml:space="preserve">    </t>
    </r>
    <r>
      <rPr>
        <b/>
        <sz val="8"/>
        <color indexed="30"/>
        <rFont val="Calibri"/>
        <family val="2"/>
        <charset val="161"/>
      </rPr>
      <t xml:space="preserve">ΥΠΟΔΕΙΓΜΑ Νο 41 </t>
    </r>
  </si>
  <si>
    <r>
      <rPr>
        <b/>
        <sz val="8"/>
        <color indexed="8"/>
        <rFont val="Calibri"/>
        <family val="2"/>
        <charset val="161"/>
      </rPr>
      <t>Ντουλάπα 2φυλλή,</t>
    </r>
    <r>
      <rPr>
        <sz val="8"/>
        <color indexed="8"/>
        <rFont val="Calibri"/>
        <family val="2"/>
        <charset val="161"/>
      </rPr>
      <t xml:space="preserve"> χρώματος ξύλου </t>
    </r>
    <r>
      <rPr>
        <b/>
        <sz val="8"/>
        <color indexed="8"/>
        <rFont val="Calibri"/>
        <family val="2"/>
        <charset val="161"/>
      </rPr>
      <t xml:space="preserve">καρυδιά </t>
    </r>
    <r>
      <rPr>
        <sz val="8"/>
        <color indexed="8"/>
        <rFont val="Calibri"/>
        <family val="2"/>
        <charset val="161"/>
      </rPr>
      <t xml:space="preserve"> με πόρτες και εσωτερικά ρυθμιζόμενα ράφια &amp; κλειδαριές  Διαστάσεις (γενική απόκλιση ± 0,05m  ύψος: χ πλάτος χ βάθος  </t>
    </r>
    <r>
      <rPr>
        <b/>
        <sz val="8"/>
        <color indexed="8"/>
        <rFont val="Calibri"/>
        <family val="2"/>
        <charset val="161"/>
      </rPr>
      <t>1,50*0,90*0,40</t>
    </r>
    <r>
      <rPr>
        <sz val="8"/>
        <color indexed="8"/>
        <rFont val="Calibri"/>
        <family val="2"/>
        <charset val="161"/>
      </rPr>
      <t xml:space="preserve">.                    </t>
    </r>
    <r>
      <rPr>
        <sz val="8"/>
        <color rgb="FFFF0000"/>
        <rFont val="Calibri"/>
        <family val="2"/>
        <charset val="161"/>
      </rPr>
      <t>σύμφωνα με τις τεχνικές προδιαγραφές</t>
    </r>
  </si>
  <si>
    <t>27.004-1394</t>
  </si>
  <si>
    <r>
      <t xml:space="preserve">39120000-9 Τραπέζια, ντουλάπια, γραφεία και βιβλιοθήκες                       </t>
    </r>
    <r>
      <rPr>
        <b/>
        <sz val="8"/>
        <color rgb="FFFF0000"/>
        <rFont val="Calibri"/>
        <family val="2"/>
        <charset val="161"/>
        <scheme val="minor"/>
      </rPr>
      <t xml:space="preserve">Κ.Α. 10-7133.003 </t>
    </r>
    <r>
      <rPr>
        <b/>
        <sz val="8"/>
        <color rgb="FF000000"/>
        <rFont val="Calibri"/>
        <family val="2"/>
        <charset val="161"/>
        <scheme val="minor"/>
      </rPr>
      <t xml:space="preserve">         </t>
    </r>
    <r>
      <rPr>
        <b/>
        <sz val="8"/>
        <color indexed="30"/>
        <rFont val="Calibri"/>
        <family val="2"/>
        <charset val="161"/>
      </rPr>
      <t xml:space="preserve">ΥΠΟΔΕΙΓΜΑ Νο 39  </t>
    </r>
  </si>
  <si>
    <r>
      <rPr>
        <b/>
        <sz val="8"/>
        <color indexed="8"/>
        <rFont val="Calibri"/>
        <family val="2"/>
        <charset val="161"/>
      </rPr>
      <t>Ντουλάπα 3φυλλή,</t>
    </r>
    <r>
      <rPr>
        <sz val="8"/>
        <color indexed="8"/>
        <rFont val="Calibri"/>
        <family val="2"/>
        <charset val="161"/>
      </rPr>
      <t xml:space="preserve"> χρώματος </t>
    </r>
    <r>
      <rPr>
        <b/>
        <sz val="8"/>
        <color indexed="8"/>
        <rFont val="Calibri"/>
        <family val="2"/>
        <charset val="161"/>
      </rPr>
      <t xml:space="preserve">Δρύς </t>
    </r>
    <r>
      <rPr>
        <sz val="8"/>
        <color indexed="8"/>
        <rFont val="Calibri"/>
        <family val="2"/>
        <charset val="161"/>
      </rPr>
      <t xml:space="preserve">με πόρτες και εσωτερικά ρυθμιζόμενα ράφια &amp; κλειδαριές, Διαστάσεις (γενική απόκλιση ± 0,05m  ύψος: χ πλάτος χ βάθος </t>
    </r>
    <r>
      <rPr>
        <b/>
        <sz val="8"/>
        <color indexed="8"/>
        <rFont val="Calibri"/>
        <family val="2"/>
        <charset val="161"/>
      </rPr>
      <t xml:space="preserve"> 2,00*1,35*0,45</t>
    </r>
    <r>
      <rPr>
        <sz val="8"/>
        <color indexed="8"/>
        <rFont val="Calibri"/>
        <family val="2"/>
        <charset val="161"/>
      </rPr>
      <t xml:space="preserve">.                             </t>
    </r>
    <r>
      <rPr>
        <sz val="8"/>
        <color rgb="FFFF0000"/>
        <rFont val="Calibri"/>
        <family val="2"/>
        <charset val="161"/>
      </rPr>
      <t>σύμφωνα με τις τεχνικές προδιαγραφές</t>
    </r>
  </si>
  <si>
    <t>27.004-1395</t>
  </si>
  <si>
    <r>
      <t xml:space="preserve">39120000-9 Τραπέζια, ντουλάπια, γραφεία και βιβλιοθήκες                      </t>
    </r>
    <r>
      <rPr>
        <b/>
        <sz val="8"/>
        <color rgb="FFFF0000"/>
        <rFont val="Calibri"/>
        <family val="2"/>
        <charset val="161"/>
        <scheme val="minor"/>
      </rPr>
      <t>Κ.Α. 20-7135.012</t>
    </r>
    <r>
      <rPr>
        <b/>
        <sz val="8"/>
        <color rgb="FF000000"/>
        <rFont val="Calibri"/>
        <family val="2"/>
        <charset val="161"/>
        <scheme val="minor"/>
      </rPr>
      <t xml:space="preserve">           </t>
    </r>
    <r>
      <rPr>
        <b/>
        <sz val="8"/>
        <color indexed="30"/>
        <rFont val="Calibri"/>
        <family val="2"/>
        <charset val="161"/>
      </rPr>
      <t xml:space="preserve">ΥΠΟΔΕΙΓΜΑ Νο 44 </t>
    </r>
  </si>
  <si>
    <r>
      <rPr>
        <b/>
        <sz val="8"/>
        <color indexed="8"/>
        <rFont val="Calibri"/>
        <family val="2"/>
        <charset val="161"/>
      </rPr>
      <t>Ντουλάπα Μονόφυλλο,</t>
    </r>
    <r>
      <rPr>
        <sz val="8"/>
        <color indexed="8"/>
        <rFont val="Calibri"/>
        <family val="2"/>
        <charset val="161"/>
      </rPr>
      <t xml:space="preserve"> χρώματος </t>
    </r>
    <r>
      <rPr>
        <b/>
        <sz val="8"/>
        <color indexed="8"/>
        <rFont val="Calibri"/>
        <family val="2"/>
        <charset val="161"/>
      </rPr>
      <t>Γκρι</t>
    </r>
    <r>
      <rPr>
        <sz val="8"/>
        <color indexed="8"/>
        <rFont val="Calibri"/>
        <family val="2"/>
        <charset val="161"/>
      </rPr>
      <t xml:space="preserve"> μελαμίνη  με πόρτα και εσωτερικά ρυθμιζόμενα ράφια &amp; κλειδαριά.  Διαστάσεις (γενική απόκλιση ± 0,05m  ύψος: χ πλάτος χ βάθος  </t>
    </r>
    <r>
      <rPr>
        <b/>
        <sz val="8"/>
        <color indexed="8"/>
        <rFont val="Calibri"/>
        <family val="2"/>
        <charset val="161"/>
      </rPr>
      <t>2,00*0,60*0,60</t>
    </r>
    <r>
      <rPr>
        <sz val="8"/>
        <color indexed="8"/>
        <rFont val="Calibri"/>
        <family val="2"/>
        <charset val="161"/>
      </rPr>
      <t xml:space="preserve">.     </t>
    </r>
    <r>
      <rPr>
        <sz val="8"/>
        <color rgb="FFFF0000"/>
        <rFont val="Calibri"/>
        <family val="2"/>
        <charset val="161"/>
      </rPr>
      <t>σύμφωνα με τις τεχνικές προδιαγραφές</t>
    </r>
  </si>
  <si>
    <t>27.004-1396</t>
  </si>
  <si>
    <r>
      <t xml:space="preserve">39120000-9 Τραπέζια, ντουλάπια, γραφεία και βιβλιοθήκες                          </t>
    </r>
    <r>
      <rPr>
        <b/>
        <sz val="8"/>
        <color rgb="FFFF0000"/>
        <rFont val="Calibri"/>
        <family val="2"/>
        <charset val="161"/>
        <scheme val="minor"/>
      </rPr>
      <t xml:space="preserve">ΚΑ 15-7133.015 </t>
    </r>
    <r>
      <rPr>
        <b/>
        <sz val="8"/>
        <color rgb="FF000000"/>
        <rFont val="Calibri"/>
        <family val="2"/>
        <charset val="161"/>
        <scheme val="minor"/>
      </rPr>
      <t xml:space="preserve">          </t>
    </r>
    <r>
      <rPr>
        <b/>
        <sz val="8"/>
        <color indexed="30"/>
        <rFont val="Calibri"/>
        <family val="2"/>
        <charset val="161"/>
      </rPr>
      <t>ΥΠΟΔΕΙΓΜΑ Νο 46</t>
    </r>
  </si>
  <si>
    <r>
      <rPr>
        <b/>
        <sz val="8"/>
        <color indexed="8"/>
        <rFont val="Calibri"/>
        <family val="2"/>
        <charset val="161"/>
      </rPr>
      <t xml:space="preserve">Ντουλάπα κλειστή </t>
    </r>
    <r>
      <rPr>
        <sz val="8"/>
        <color indexed="8"/>
        <rFont val="Calibri"/>
        <family val="2"/>
        <charset val="161"/>
      </rPr>
      <t xml:space="preserve">με 5 ράφια, Χρώμα </t>
    </r>
    <r>
      <rPr>
        <b/>
        <sz val="8"/>
        <color indexed="8"/>
        <rFont val="Calibri"/>
        <family val="2"/>
        <charset val="161"/>
      </rPr>
      <t>ανοιχτό καφέ ή λευκό</t>
    </r>
    <r>
      <rPr>
        <sz val="8"/>
        <color indexed="8"/>
        <rFont val="Calibri"/>
        <family val="2"/>
        <charset val="161"/>
      </rPr>
      <t xml:space="preserve">, </t>
    </r>
    <r>
      <rPr>
        <b/>
        <sz val="8"/>
        <color indexed="8"/>
        <rFont val="Calibri"/>
        <family val="2"/>
        <charset val="161"/>
      </rPr>
      <t xml:space="preserve">Υ 2,00cmx Π 0,80cm x B 0,35cm </t>
    </r>
    <r>
      <rPr>
        <sz val="8"/>
        <color indexed="8"/>
        <rFont val="Calibri"/>
        <family val="2"/>
        <charset val="161"/>
      </rPr>
      <t xml:space="preserve">, Το ύψος της πόρτας να είναι ως εξής: το πάνω μέρος 110cm </t>
    </r>
    <r>
      <rPr>
        <u/>
        <sz val="8"/>
        <color indexed="8"/>
        <rFont val="Calibri"/>
        <family val="2"/>
        <charset val="161"/>
      </rPr>
      <t>να είναι από γυαλί</t>
    </r>
    <r>
      <rPr>
        <sz val="8"/>
        <color indexed="8"/>
        <rFont val="Calibri"/>
        <family val="2"/>
        <charset val="161"/>
      </rPr>
      <t xml:space="preserve">, ενώ το υπόλοιπο- κάτω μέρος- 90cm από ξύλο (στο πάνω μέρος θα τοποθετηθούν φάρμακα άμεσης επέμβασης, που θα πρέπει να είναι ορατά, ενώ στο κάτω μέρος θα τοποθετηθούν απινιδωτής, βαλιτσάκι πρώτων βοηθειών, τσάντα για κατ οίκων επισκέψη κ.α)                                                 </t>
    </r>
    <r>
      <rPr>
        <sz val="8"/>
        <color rgb="FFFF0000"/>
        <rFont val="Calibri"/>
        <family val="2"/>
        <charset val="161"/>
      </rPr>
      <t xml:space="preserve">σύμφωνα με τις τεχνικές προδιαγραφές, </t>
    </r>
  </si>
  <si>
    <t>27.004-1397</t>
  </si>
  <si>
    <r>
      <t xml:space="preserve">39120000-9 Τραπέζια, ντουλάπια, γραφεία και βιβλιοθήκες                          </t>
    </r>
    <r>
      <rPr>
        <b/>
        <sz val="8"/>
        <color rgb="FFFF0000"/>
        <rFont val="Calibri"/>
        <family val="2"/>
        <charset val="161"/>
        <scheme val="minor"/>
      </rPr>
      <t xml:space="preserve">ΚΑ 15-7133.015 </t>
    </r>
    <r>
      <rPr>
        <b/>
        <sz val="8"/>
        <color rgb="FF000000"/>
        <rFont val="Calibri"/>
        <family val="2"/>
        <charset val="161"/>
        <scheme val="minor"/>
      </rPr>
      <t xml:space="preserve">          </t>
    </r>
    <r>
      <rPr>
        <b/>
        <sz val="8"/>
        <color indexed="30"/>
        <rFont val="Calibri"/>
        <family val="2"/>
        <charset val="161"/>
      </rPr>
      <t xml:space="preserve">ΥΠΟΔΕΙΓΜΑ Νο 45 </t>
    </r>
  </si>
  <si>
    <r>
      <rPr>
        <b/>
        <sz val="8"/>
        <color indexed="8"/>
        <rFont val="Calibri"/>
        <family val="2"/>
        <charset val="161"/>
        <scheme val="minor"/>
      </rPr>
      <t>Ντουλάπα κλειστή</t>
    </r>
    <r>
      <rPr>
        <sz val="8"/>
        <color indexed="8"/>
        <rFont val="Calibri"/>
        <family val="2"/>
        <charset val="161"/>
        <scheme val="minor"/>
      </rPr>
      <t xml:space="preserve"> με τέσσερις (4) πόρτες με κενό- ανοιχτό ράφι ενδιάμεσα στα δυο κλειστά ντουλάπια, Χρώμα </t>
    </r>
    <r>
      <rPr>
        <b/>
        <sz val="8"/>
        <color indexed="8"/>
        <rFont val="Calibri"/>
        <family val="2"/>
        <charset val="161"/>
        <scheme val="minor"/>
      </rPr>
      <t>ανοιχτό καφέ, Υ 2,00cm x Π 1,02cm x B 0,38cm</t>
    </r>
    <r>
      <rPr>
        <sz val="8"/>
        <color indexed="8"/>
        <rFont val="Calibri"/>
        <family val="2"/>
        <charset val="161"/>
        <scheme val="minor"/>
      </rPr>
      <t xml:space="preserve">, Σε κάθε κλειστό ντουλάπι να υπάρχει ένα (1) ράφι, Το ύψος της πόρτας να είναι ως εξής: το πάνω μέρος 78cm, ακολουθεί κενό- ανοιχτό ράφι ύψους 38 cm και το κάτω να είναι (ύψους) 80cm                                                              </t>
    </r>
    <r>
      <rPr>
        <sz val="8"/>
        <color rgb="FFFF0000"/>
        <rFont val="Calibri"/>
        <family val="2"/>
        <charset val="161"/>
        <scheme val="minor"/>
      </rPr>
      <t>σύμφωνα με τις τεχνικές προδιαγραφές</t>
    </r>
  </si>
  <si>
    <t>27.004-1398</t>
  </si>
  <si>
    <r>
      <t xml:space="preserve">39120000-9 Τραπέζια, ντουλάπια, γραφεία και βιβλιοθήκες                         </t>
    </r>
    <r>
      <rPr>
        <b/>
        <sz val="8"/>
        <color rgb="FFFF0000"/>
        <rFont val="Calibri"/>
        <family val="2"/>
        <charset val="161"/>
        <scheme val="minor"/>
      </rPr>
      <t xml:space="preserve">ΚΑ 15-7133.015 </t>
    </r>
    <r>
      <rPr>
        <b/>
        <sz val="8"/>
        <color rgb="FF000000"/>
        <rFont val="Calibri"/>
        <family val="2"/>
        <charset val="161"/>
        <scheme val="minor"/>
      </rPr>
      <t xml:space="preserve">        </t>
    </r>
    <r>
      <rPr>
        <b/>
        <sz val="8"/>
        <color indexed="30"/>
        <rFont val="Calibri"/>
        <family val="2"/>
        <charset val="161"/>
      </rPr>
      <t xml:space="preserve">ΥΠΟΔΕΙΓΜΑ Νο 41 </t>
    </r>
  </si>
  <si>
    <r>
      <rPr>
        <b/>
        <sz val="8"/>
        <color indexed="8"/>
        <rFont val="Calibri"/>
        <family val="2"/>
        <charset val="161"/>
      </rPr>
      <t>Ντουλάπα κλειστή</t>
    </r>
    <r>
      <rPr>
        <sz val="8"/>
        <color indexed="8"/>
        <rFont val="Calibri"/>
        <family val="2"/>
        <charset val="161"/>
      </rPr>
      <t xml:space="preserve"> με τέσσερα (4) ράφια,                    </t>
    </r>
    <r>
      <rPr>
        <b/>
        <sz val="8"/>
        <color indexed="8"/>
        <rFont val="Calibri"/>
        <family val="2"/>
        <charset val="161"/>
      </rPr>
      <t xml:space="preserve"> Υ 2,00cm x Π 1,22 x B 0,38cm </t>
    </r>
    <r>
      <rPr>
        <sz val="8"/>
        <color indexed="8"/>
        <rFont val="Calibri"/>
        <family val="2"/>
        <charset val="161"/>
      </rPr>
      <t xml:space="preserve">cm Χρώμα </t>
    </r>
    <r>
      <rPr>
        <b/>
        <sz val="8"/>
        <color indexed="8"/>
        <rFont val="Calibri"/>
        <family val="2"/>
        <charset val="161"/>
      </rPr>
      <t xml:space="preserve">ανοιχτό καφέ                                                                                      </t>
    </r>
    <r>
      <rPr>
        <sz val="8"/>
        <color indexed="8"/>
        <rFont val="Calibri"/>
        <family val="2"/>
        <charset val="161"/>
      </rPr>
      <t xml:space="preserve"> </t>
    </r>
    <r>
      <rPr>
        <sz val="8"/>
        <color rgb="FFFF0000"/>
        <rFont val="Calibri"/>
        <family val="2"/>
        <charset val="161"/>
      </rPr>
      <t>σύμφωνα με τις τεχνικές προδιαγραφές</t>
    </r>
  </si>
  <si>
    <t>27.004-1399</t>
  </si>
  <si>
    <r>
      <t xml:space="preserve">39120000-9 Τραπέζια, ντουλάπια, γραφεία και βιβλιοθήκες                        </t>
    </r>
    <r>
      <rPr>
        <b/>
        <sz val="8"/>
        <color rgb="FFFF0000"/>
        <rFont val="Calibri"/>
        <family val="2"/>
        <charset val="161"/>
        <scheme val="minor"/>
      </rPr>
      <t xml:space="preserve">ΚΑ 15-7133.015 </t>
    </r>
    <r>
      <rPr>
        <b/>
        <sz val="8"/>
        <color rgb="FF000000"/>
        <rFont val="Calibri"/>
        <family val="2"/>
        <charset val="161"/>
        <scheme val="minor"/>
      </rPr>
      <t xml:space="preserve">            </t>
    </r>
    <r>
      <rPr>
        <b/>
        <sz val="8"/>
        <color indexed="30"/>
        <rFont val="Calibri"/>
        <family val="2"/>
        <charset val="161"/>
      </rPr>
      <t xml:space="preserve">ΥΠΟΔΕΙΓΜΑ Νο 41 </t>
    </r>
  </si>
  <si>
    <r>
      <rPr>
        <b/>
        <sz val="8"/>
        <color indexed="8"/>
        <rFont val="Calibri"/>
        <family val="2"/>
        <charset val="161"/>
      </rPr>
      <t>Ντουλάπα 2φυλλή,</t>
    </r>
    <r>
      <rPr>
        <sz val="8"/>
        <color indexed="8"/>
        <rFont val="Calibri"/>
        <family val="2"/>
        <charset val="161"/>
      </rPr>
      <t xml:space="preserve"> χρώματος </t>
    </r>
    <r>
      <rPr>
        <b/>
        <sz val="8"/>
        <color indexed="8"/>
        <rFont val="Calibri"/>
        <family val="2"/>
        <charset val="161"/>
      </rPr>
      <t>Κερασιά</t>
    </r>
    <r>
      <rPr>
        <sz val="8"/>
        <color indexed="8"/>
        <rFont val="Calibri"/>
        <family val="2"/>
        <charset val="161"/>
      </rPr>
      <t xml:space="preserve"> με πόρτες και εσωτερικά ρυθμιζόμενα ράφια &amp; κλειδαριές  Διαστάσεις (γενική απόκλιση ± 0,05m  ύψος: χ πλάτος χ βάθος  </t>
    </r>
    <r>
      <rPr>
        <b/>
        <sz val="8"/>
        <color indexed="8"/>
        <rFont val="Calibri"/>
        <family val="2"/>
        <charset val="161"/>
      </rPr>
      <t>2,00*0,95*0,38</t>
    </r>
    <r>
      <rPr>
        <sz val="8"/>
        <color indexed="8"/>
        <rFont val="Calibri"/>
        <family val="2"/>
        <charset val="161"/>
      </rPr>
      <t xml:space="preserve">.                                     </t>
    </r>
    <r>
      <rPr>
        <sz val="8"/>
        <color rgb="FFFF0000"/>
        <rFont val="Calibri"/>
        <family val="2"/>
        <charset val="161"/>
      </rPr>
      <t>σύμφωνα με τις τεχνικές προδιαγραφές</t>
    </r>
  </si>
  <si>
    <t>27.004-1400</t>
  </si>
  <si>
    <r>
      <t xml:space="preserve">39120000-9 Τραπέζια, ντουλάπια, γραφεία και βιβλιοθήκες                          </t>
    </r>
    <r>
      <rPr>
        <b/>
        <sz val="8"/>
        <color rgb="FFFF0000"/>
        <rFont val="Calibri"/>
        <family val="2"/>
        <charset val="161"/>
        <scheme val="minor"/>
      </rPr>
      <t xml:space="preserve">ΚΑ 15-7133.015 </t>
    </r>
    <r>
      <rPr>
        <b/>
        <sz val="8"/>
        <color rgb="FF000000"/>
        <rFont val="Calibri"/>
        <family val="2"/>
        <charset val="161"/>
        <scheme val="minor"/>
      </rPr>
      <t xml:space="preserve">           </t>
    </r>
    <r>
      <rPr>
        <b/>
        <sz val="8"/>
        <color indexed="30"/>
        <rFont val="Calibri"/>
        <family val="2"/>
        <charset val="161"/>
      </rPr>
      <t xml:space="preserve">ΥΠΟΔΕΙΓΜΑ Νο 41 </t>
    </r>
  </si>
  <si>
    <r>
      <rPr>
        <b/>
        <sz val="8"/>
        <color indexed="8"/>
        <rFont val="Calibri"/>
        <family val="2"/>
        <charset val="161"/>
      </rPr>
      <t>Ντουλάπα γραφείου</t>
    </r>
    <r>
      <rPr>
        <sz val="8"/>
        <color indexed="8"/>
        <rFont val="Calibri"/>
        <family val="2"/>
        <charset val="161"/>
      </rPr>
      <t xml:space="preserve"> με ενισχυμένο σκελετό από υψηλής ποιότητας μελαμίνη  και επιφάνεια-ντουλάπια από μελαμίνη, με pvc στις άκρες για μεγαλύτερη προστασία, σε </t>
    </r>
    <r>
      <rPr>
        <b/>
        <sz val="8"/>
        <color indexed="8"/>
        <rFont val="Calibri"/>
        <family val="2"/>
        <charset val="161"/>
      </rPr>
      <t>κερασί χρώμα</t>
    </r>
    <r>
      <rPr>
        <sz val="8"/>
        <color indexed="8"/>
        <rFont val="Calibri"/>
        <family val="2"/>
        <charset val="161"/>
      </rPr>
      <t xml:space="preserve">. Η ντουλάπα διαθέτει κλειδαριά ασφαλείας. ΔΙΑΣΤΑΣΕΙΣ:  γενική απόκλιση ± 0,05m  ύψος: χ πλάτος χ βάθος  </t>
    </r>
    <r>
      <rPr>
        <b/>
        <sz val="8"/>
        <color indexed="8"/>
        <rFont val="Calibri"/>
        <family val="2"/>
        <charset val="161"/>
      </rPr>
      <t>1,72*0,80*0,40</t>
    </r>
    <r>
      <rPr>
        <sz val="8"/>
        <color indexed="8"/>
        <rFont val="Calibri"/>
        <family val="2"/>
        <charset val="161"/>
      </rPr>
      <t xml:space="preserve">.                             </t>
    </r>
    <r>
      <rPr>
        <sz val="8"/>
        <color rgb="FFFF0000"/>
        <rFont val="Calibri"/>
        <family val="2"/>
        <charset val="161"/>
      </rPr>
      <t>σύμφωνα με τις τεχνικές προδιαγραφές</t>
    </r>
  </si>
  <si>
    <t>27.004-1402</t>
  </si>
  <si>
    <r>
      <t xml:space="preserve">39120000-9 Τραπέζια, ντουλάπια, γραφεία και βιβλιοθήκες                          </t>
    </r>
    <r>
      <rPr>
        <b/>
        <sz val="8"/>
        <color rgb="FFFF0000"/>
        <rFont val="Calibri"/>
        <family val="2"/>
        <charset val="161"/>
        <scheme val="minor"/>
      </rPr>
      <t xml:space="preserve">ΚΑ 15-7133.015 </t>
    </r>
    <r>
      <rPr>
        <b/>
        <sz val="8"/>
        <color rgb="FF000000"/>
        <rFont val="Calibri"/>
        <family val="2"/>
        <charset val="161"/>
        <scheme val="minor"/>
      </rPr>
      <t xml:space="preserve">           </t>
    </r>
    <r>
      <rPr>
        <b/>
        <sz val="8"/>
        <color indexed="30"/>
        <rFont val="Calibri"/>
        <family val="2"/>
        <charset val="161"/>
      </rPr>
      <t xml:space="preserve">ΥΠΟΔΕΙΓΜΑ Νο 39 </t>
    </r>
  </si>
  <si>
    <r>
      <rPr>
        <b/>
        <sz val="8"/>
        <color indexed="8"/>
        <rFont val="Calibri"/>
        <family val="2"/>
        <charset val="161"/>
      </rPr>
      <t>Ντουλάπα 3φυλλή,</t>
    </r>
    <r>
      <rPr>
        <sz val="8"/>
        <color indexed="8"/>
        <rFont val="Calibri"/>
        <family val="2"/>
        <charset val="161"/>
      </rPr>
      <t xml:space="preserve"> χρώματος</t>
    </r>
    <r>
      <rPr>
        <b/>
        <sz val="8"/>
        <color indexed="8"/>
        <rFont val="Calibri"/>
        <family val="2"/>
        <charset val="161"/>
      </rPr>
      <t xml:space="preserve"> καρυδιά </t>
    </r>
    <r>
      <rPr>
        <sz val="8"/>
        <color indexed="8"/>
        <rFont val="Calibri"/>
        <family val="2"/>
        <charset val="161"/>
      </rPr>
      <t xml:space="preserve"> με πόρτες και εσωτερικά ρυθμιζόμενα ράφια &amp; κλειδαριές  Διαστάσεις (γενική απόκλιση ± 0,05m  ύψος: χ πλάτος χ βάθος  </t>
    </r>
    <r>
      <rPr>
        <b/>
        <sz val="8"/>
        <color indexed="8"/>
        <rFont val="Calibri"/>
        <family val="2"/>
        <charset val="161"/>
      </rPr>
      <t>1,75*1,21*0,52</t>
    </r>
    <r>
      <rPr>
        <sz val="8"/>
        <color indexed="8"/>
        <rFont val="Calibri"/>
        <family val="2"/>
        <charset val="161"/>
      </rPr>
      <t xml:space="preserve">.                            </t>
    </r>
    <r>
      <rPr>
        <sz val="8"/>
        <color rgb="FFFF0000"/>
        <rFont val="Calibri"/>
        <family val="2"/>
        <charset val="161"/>
      </rPr>
      <t>σύμφωνα με τις τεχνικές προδιαγραφές</t>
    </r>
  </si>
  <si>
    <t>27.004-1403</t>
  </si>
  <si>
    <r>
      <t xml:space="preserve">39120000-9 Τραπέζια, ντουλάπια, γραφεία και βιβλιοθήκες                        </t>
    </r>
    <r>
      <rPr>
        <b/>
        <sz val="8"/>
        <color rgb="FFFF0000"/>
        <rFont val="Calibri"/>
        <family val="2"/>
        <charset val="161"/>
        <scheme val="minor"/>
      </rPr>
      <t>ΚΑ 15-7133.015</t>
    </r>
    <r>
      <rPr>
        <b/>
        <sz val="8"/>
        <color rgb="FF000000"/>
        <rFont val="Calibri"/>
        <family val="2"/>
        <charset val="161"/>
        <scheme val="minor"/>
      </rPr>
      <t xml:space="preserve">         </t>
    </r>
    <r>
      <rPr>
        <b/>
        <sz val="8"/>
        <color indexed="30"/>
        <rFont val="Calibri"/>
        <family val="2"/>
        <charset val="161"/>
      </rPr>
      <t xml:space="preserve">ΥΠΟΔΕΙΓΜΑ Νο 41 </t>
    </r>
  </si>
  <si>
    <r>
      <rPr>
        <b/>
        <sz val="8"/>
        <color indexed="8"/>
        <rFont val="Calibri"/>
        <family val="2"/>
        <charset val="161"/>
      </rPr>
      <t>Ντουλάπα 2φυλλή,</t>
    </r>
    <r>
      <rPr>
        <sz val="8"/>
        <color indexed="8"/>
        <rFont val="Calibri"/>
        <family val="2"/>
        <charset val="161"/>
      </rPr>
      <t xml:space="preserve"> χρώματος ξύλου </t>
    </r>
    <r>
      <rPr>
        <b/>
        <u/>
        <sz val="8"/>
        <color indexed="8"/>
        <rFont val="Calibri"/>
        <family val="2"/>
        <charset val="161"/>
      </rPr>
      <t>ανοικτή κερασιά</t>
    </r>
    <r>
      <rPr>
        <sz val="8"/>
        <color indexed="8"/>
        <rFont val="Calibri"/>
        <family val="2"/>
        <charset val="161"/>
      </rPr>
      <t xml:space="preserve">  με πόρτες και εσωτερικά ρυθμιζόμενα ράφια,και κλειδαριές  Διαστάσεις (γενική απόκλιση ± 0,05m  ύψος: χ πλάτος χ βάθος  </t>
    </r>
    <r>
      <rPr>
        <b/>
        <sz val="8"/>
        <color indexed="8"/>
        <rFont val="Calibri"/>
        <family val="2"/>
        <charset val="161"/>
      </rPr>
      <t>110*72*34</t>
    </r>
    <r>
      <rPr>
        <sz val="8"/>
        <color indexed="8"/>
        <rFont val="Calibri"/>
        <family val="2"/>
        <charset val="161"/>
      </rPr>
      <t xml:space="preserve">.σύμφωνα με τις τεχνικές προδιαγραφές, </t>
    </r>
    <r>
      <rPr>
        <b/>
        <sz val="8"/>
        <color indexed="30"/>
        <rFont val="Calibri"/>
        <family val="2"/>
        <charset val="161"/>
      </rPr>
      <t>Προσκόμιση prospectus</t>
    </r>
  </si>
  <si>
    <t>27.004-1404</t>
  </si>
  <si>
    <r>
      <rPr>
        <b/>
        <sz val="8"/>
        <color indexed="8"/>
        <rFont val="Calibri"/>
        <family val="2"/>
        <charset val="161"/>
      </rPr>
      <t>Ντουλάπα 2φυλλή,</t>
    </r>
    <r>
      <rPr>
        <sz val="8"/>
        <color indexed="8"/>
        <rFont val="Calibri"/>
        <family val="2"/>
        <charset val="161"/>
      </rPr>
      <t xml:space="preserve"> χρώματος ξύλου </t>
    </r>
    <r>
      <rPr>
        <b/>
        <u/>
        <sz val="8"/>
        <color indexed="8"/>
        <rFont val="Calibri"/>
        <family val="2"/>
        <charset val="161"/>
      </rPr>
      <t>ανοικτή κερασιά</t>
    </r>
    <r>
      <rPr>
        <sz val="8"/>
        <color indexed="8"/>
        <rFont val="Calibri"/>
        <family val="2"/>
        <charset val="161"/>
      </rPr>
      <t xml:space="preserve">  με πόρτες και εσωτερικά ρυθμιζόμενα ράφια &amp; κλειδαριές Διαστάσεις (γενική απόκλιση  ± 0,05m  ύψος: χ πλάτος χ βάθος  </t>
    </r>
    <r>
      <rPr>
        <b/>
        <sz val="8"/>
        <color indexed="8"/>
        <rFont val="Calibri"/>
        <family val="2"/>
        <charset val="161"/>
      </rPr>
      <t>1,72*0,80*0,40</t>
    </r>
    <r>
      <rPr>
        <sz val="8"/>
        <color indexed="8"/>
        <rFont val="Calibri"/>
        <family val="2"/>
        <charset val="161"/>
      </rPr>
      <t xml:space="preserve">. </t>
    </r>
    <r>
      <rPr>
        <sz val="8"/>
        <color rgb="FFFF0000"/>
        <rFont val="Calibri"/>
        <family val="2"/>
        <charset val="161"/>
      </rPr>
      <t>σύμφωνα με τις τεχνικές προδιαγραφές</t>
    </r>
  </si>
  <si>
    <t>27.004-1405</t>
  </si>
  <si>
    <r>
      <t xml:space="preserve">39120000-9 Τραπέζια, ντουλάπια, γραφεία και βιβλιοθήκες                     </t>
    </r>
    <r>
      <rPr>
        <b/>
        <sz val="8"/>
        <color rgb="FFFF0000"/>
        <rFont val="Calibri"/>
        <family val="2"/>
        <charset val="161"/>
        <scheme val="minor"/>
      </rPr>
      <t>Κ.Α. 10-7133.003</t>
    </r>
    <r>
      <rPr>
        <b/>
        <sz val="8"/>
        <color rgb="FF000000"/>
        <rFont val="Calibri"/>
        <family val="2"/>
        <charset val="161"/>
        <scheme val="minor"/>
      </rPr>
      <t xml:space="preserve">          </t>
    </r>
    <r>
      <rPr>
        <b/>
        <sz val="8"/>
        <color indexed="30"/>
        <rFont val="Calibri"/>
        <family val="2"/>
        <charset val="161"/>
      </rPr>
      <t xml:space="preserve">ΥΠΟΔΕΙΓΜΑ Νο 41 </t>
    </r>
  </si>
  <si>
    <r>
      <rPr>
        <b/>
        <sz val="8"/>
        <color indexed="8"/>
        <rFont val="Calibri"/>
        <family val="2"/>
        <charset val="161"/>
      </rPr>
      <t>Ντουλάπα 2φυλλή,</t>
    </r>
    <r>
      <rPr>
        <sz val="8"/>
        <color indexed="8"/>
        <rFont val="Calibri"/>
        <family val="2"/>
        <charset val="161"/>
      </rPr>
      <t xml:space="preserve"> χρώματος </t>
    </r>
    <r>
      <rPr>
        <b/>
        <sz val="8"/>
        <color indexed="8"/>
        <rFont val="Calibri"/>
        <family val="2"/>
        <charset val="161"/>
      </rPr>
      <t>λευκή μελαμίνη</t>
    </r>
    <r>
      <rPr>
        <sz val="8"/>
        <color indexed="8"/>
        <rFont val="Calibri"/>
        <family val="2"/>
        <charset val="161"/>
      </rPr>
      <t xml:space="preserve">  με πόρτες και εσωτερικά ρυθμιζόμενα ράφια &amp; κλειδαριές Διαστάσεις (γενική απόκλιση ± 0,05m  ύψος: χ πλάτος χ βάθος  </t>
    </r>
    <r>
      <rPr>
        <b/>
        <sz val="8"/>
        <color indexed="8"/>
        <rFont val="Calibri"/>
        <family val="2"/>
        <charset val="161"/>
      </rPr>
      <t>2,20*1,15*0,50</t>
    </r>
    <r>
      <rPr>
        <sz val="8"/>
        <color indexed="8"/>
        <rFont val="Calibri"/>
        <family val="2"/>
        <charset val="161"/>
      </rPr>
      <t xml:space="preserve">.  </t>
    </r>
    <r>
      <rPr>
        <sz val="8"/>
        <color rgb="FFFF0000"/>
        <rFont val="Calibri"/>
        <family val="2"/>
        <charset val="161"/>
      </rPr>
      <t>σύμφωνα με τις τεχνικές προδιαγραφές</t>
    </r>
  </si>
  <si>
    <t>27.004-1406</t>
  </si>
  <si>
    <r>
      <t xml:space="preserve">39120000-9 Τραπέζια, ντουλάπια, γραφεία και βιβλιοθήκες                     </t>
    </r>
    <r>
      <rPr>
        <b/>
        <sz val="8"/>
        <color rgb="FFFF0000"/>
        <rFont val="Calibri"/>
        <family val="2"/>
        <charset val="161"/>
        <scheme val="minor"/>
      </rPr>
      <t xml:space="preserve">Κ.Α. 10-7133.003 </t>
    </r>
    <r>
      <rPr>
        <b/>
        <sz val="8"/>
        <color rgb="FF000000"/>
        <rFont val="Calibri"/>
        <family val="2"/>
        <charset val="161"/>
        <scheme val="minor"/>
      </rPr>
      <t xml:space="preserve">         </t>
    </r>
    <r>
      <rPr>
        <b/>
        <sz val="8"/>
        <color indexed="30"/>
        <rFont val="Calibri"/>
        <family val="2"/>
        <charset val="161"/>
      </rPr>
      <t xml:space="preserve">ΥΠΟΔΕΙΓΜΑ Νο 32 </t>
    </r>
  </si>
  <si>
    <r>
      <rPr>
        <b/>
        <sz val="8"/>
        <color indexed="8"/>
        <rFont val="Calibri"/>
        <family val="2"/>
        <charset val="161"/>
      </rPr>
      <t>Ντουλάπα 4φυλλη,</t>
    </r>
    <r>
      <rPr>
        <sz val="8"/>
        <color indexed="8"/>
        <rFont val="Calibri"/>
        <family val="2"/>
        <charset val="161"/>
      </rPr>
      <t xml:space="preserve"> χρώματος </t>
    </r>
    <r>
      <rPr>
        <b/>
        <sz val="8"/>
        <color indexed="8"/>
        <rFont val="Calibri"/>
        <family val="2"/>
        <charset val="161"/>
      </rPr>
      <t>ανοικτή καρυδιά</t>
    </r>
    <r>
      <rPr>
        <sz val="8"/>
        <color indexed="8"/>
        <rFont val="Calibri"/>
        <family val="2"/>
        <charset val="161"/>
      </rPr>
      <t xml:space="preserve">  με πόρτες και εσωτερικά ρυθμιζόμενα ράφια &amp; κλειδαριές Διαστάσεις (γενική απόκλιση ± 0,05m  ύψος: χ πλάτος χ βάθος  </t>
    </r>
    <r>
      <rPr>
        <b/>
        <sz val="8"/>
        <color indexed="8"/>
        <rFont val="Calibri"/>
        <family val="2"/>
        <charset val="161"/>
      </rPr>
      <t>3,00*2,00*0,50.</t>
    </r>
    <r>
      <rPr>
        <sz val="8"/>
        <color indexed="8"/>
        <rFont val="Calibri"/>
        <family val="2"/>
        <charset val="161"/>
      </rPr>
      <t xml:space="preserve">  </t>
    </r>
    <r>
      <rPr>
        <sz val="8"/>
        <color rgb="FFFF0000"/>
        <rFont val="Calibri"/>
        <family val="2"/>
        <charset val="161"/>
      </rPr>
      <t>σύμφωνα με τις τεχνικές προδιαγραφές</t>
    </r>
  </si>
  <si>
    <t>27.004-1407</t>
  </si>
  <si>
    <r>
      <t xml:space="preserve">39120000-9 Τραπέζια, ντουλάπια, γραφεία και βιβλιοθήκες                      </t>
    </r>
    <r>
      <rPr>
        <b/>
        <sz val="8"/>
        <color rgb="FFFF0000"/>
        <rFont val="Calibri"/>
        <family val="2"/>
        <charset val="161"/>
        <scheme val="minor"/>
      </rPr>
      <t>Κ.Α. 30-7135.003</t>
    </r>
    <r>
      <rPr>
        <b/>
        <sz val="8"/>
        <color rgb="FF000000"/>
        <rFont val="Calibri"/>
        <family val="2"/>
        <charset val="161"/>
        <scheme val="minor"/>
      </rPr>
      <t xml:space="preserve">           </t>
    </r>
    <r>
      <rPr>
        <b/>
        <sz val="8"/>
        <color indexed="30"/>
        <rFont val="Calibri"/>
        <family val="2"/>
        <charset val="161"/>
      </rPr>
      <t>ΥΠΟΔΕΙΓΜΑ Νο 44</t>
    </r>
  </si>
  <si>
    <r>
      <rPr>
        <b/>
        <sz val="8"/>
        <color indexed="8"/>
        <rFont val="Calibri"/>
        <family val="2"/>
        <charset val="161"/>
      </rPr>
      <t>Ντουλάπα Μονόφυλλο,</t>
    </r>
    <r>
      <rPr>
        <sz val="8"/>
        <color indexed="8"/>
        <rFont val="Calibri"/>
        <family val="2"/>
        <charset val="161"/>
      </rPr>
      <t xml:space="preserve"> χρώματος </t>
    </r>
    <r>
      <rPr>
        <b/>
        <sz val="8"/>
        <color indexed="8"/>
        <rFont val="Calibri"/>
        <family val="2"/>
        <charset val="161"/>
      </rPr>
      <t>Γκρι</t>
    </r>
    <r>
      <rPr>
        <sz val="8"/>
        <color indexed="8"/>
        <rFont val="Calibri"/>
        <family val="2"/>
        <charset val="161"/>
      </rPr>
      <t xml:space="preserve"> μελαμίνη  με πόρτα και εσωτερικά ρυθμιζόμενα ράφια, &amp; κλειδαριά.  Διαστάσεις (γενική απόκλιση ± 0,05m  ύψος: χ πλάτος χ βάθος  </t>
    </r>
    <r>
      <rPr>
        <b/>
        <sz val="8"/>
        <color indexed="8"/>
        <rFont val="Calibri"/>
        <family val="2"/>
        <charset val="161"/>
      </rPr>
      <t>2,00*0,60*0,60</t>
    </r>
    <r>
      <rPr>
        <sz val="8"/>
        <color indexed="8"/>
        <rFont val="Calibri"/>
        <family val="2"/>
        <charset val="161"/>
      </rPr>
      <t xml:space="preserve">.  </t>
    </r>
    <r>
      <rPr>
        <sz val="8"/>
        <color rgb="FFFF0000"/>
        <rFont val="Calibri"/>
        <family val="2"/>
        <charset val="161"/>
      </rPr>
      <t>σύμφωνα με τις τεχνικές προδιαγραφές</t>
    </r>
  </si>
  <si>
    <t>27.004-1427</t>
  </si>
  <si>
    <r>
      <t xml:space="preserve">39120000-9 Τραπέζια, ντουλάπια, γραφεία και βιβλιοθήκες                       </t>
    </r>
    <r>
      <rPr>
        <b/>
        <sz val="8"/>
        <color rgb="FFFF0000"/>
        <rFont val="Calibri"/>
        <family val="2"/>
        <charset val="161"/>
        <scheme val="minor"/>
      </rPr>
      <t>Κ.Α. 30-7135.003</t>
    </r>
    <r>
      <rPr>
        <b/>
        <sz val="8"/>
        <color rgb="FF000000"/>
        <rFont val="Calibri"/>
        <family val="2"/>
        <charset val="161"/>
        <scheme val="minor"/>
      </rPr>
      <t xml:space="preserve">            </t>
    </r>
    <r>
      <rPr>
        <b/>
        <sz val="8"/>
        <color indexed="30"/>
        <rFont val="Calibri"/>
        <family val="2"/>
        <charset val="161"/>
      </rPr>
      <t xml:space="preserve">ΥΠΟΔΕΙΓΜΑ Νο 33 </t>
    </r>
  </si>
  <si>
    <r>
      <rPr>
        <b/>
        <sz val="8"/>
        <color indexed="8"/>
        <rFont val="Calibri"/>
        <family val="2"/>
        <charset val="161"/>
      </rPr>
      <t>Ντουλάπι ανοικτό,</t>
    </r>
    <r>
      <rPr>
        <sz val="8"/>
        <color indexed="8"/>
        <rFont val="Calibri"/>
        <family val="2"/>
        <charset val="161"/>
      </rPr>
      <t xml:space="preserve"> χρώματος </t>
    </r>
    <r>
      <rPr>
        <b/>
        <sz val="8"/>
        <color indexed="8"/>
        <rFont val="Calibri"/>
        <family val="2"/>
        <charset val="161"/>
      </rPr>
      <t xml:space="preserve">κερασιά </t>
    </r>
    <r>
      <rPr>
        <sz val="8"/>
        <color indexed="8"/>
        <rFont val="Calibri"/>
        <family val="2"/>
        <charset val="161"/>
      </rPr>
      <t xml:space="preserve">με 5 ρυθμιζόμενα ράφια , Διαστάσεις (γενική απόκλιση ± 0,05m  ύψος: χ πλάτος χ βάθος  </t>
    </r>
    <r>
      <rPr>
        <b/>
        <sz val="8"/>
        <color indexed="8"/>
        <rFont val="Calibri"/>
        <family val="2"/>
        <charset val="161"/>
      </rPr>
      <t>2,00*0,65*0,40</t>
    </r>
    <r>
      <rPr>
        <sz val="8"/>
        <color indexed="8"/>
        <rFont val="Calibri"/>
        <family val="2"/>
        <charset val="161"/>
      </rPr>
      <t xml:space="preserve">.  </t>
    </r>
    <r>
      <rPr>
        <sz val="8"/>
        <color rgb="FFFF0000"/>
        <rFont val="Calibri"/>
        <family val="2"/>
        <charset val="161"/>
      </rPr>
      <t>σύμφωνα με τις τεχνικές προδιαγραφές</t>
    </r>
  </si>
  <si>
    <t>27.004-1408</t>
  </si>
  <si>
    <r>
      <t xml:space="preserve">39120000-9 Τραπέζια, ντουλάπια, γραφεία και βιβλιοθήκες                      </t>
    </r>
    <r>
      <rPr>
        <b/>
        <sz val="8"/>
        <color rgb="FFFF0000"/>
        <rFont val="Calibri"/>
        <family val="2"/>
        <charset val="161"/>
        <scheme val="minor"/>
      </rPr>
      <t xml:space="preserve">Κ.Α. 30-7135.003 </t>
    </r>
    <r>
      <rPr>
        <b/>
        <sz val="8"/>
        <color rgb="FF000000"/>
        <rFont val="Calibri"/>
        <family val="2"/>
        <charset val="161"/>
        <scheme val="minor"/>
      </rPr>
      <t xml:space="preserve">      </t>
    </r>
    <r>
      <rPr>
        <b/>
        <sz val="8"/>
        <color indexed="30"/>
        <rFont val="Calibri"/>
        <family val="2"/>
        <charset val="161"/>
      </rPr>
      <t>ΥΠΟΔΕΙΓΜΑ Νο 13</t>
    </r>
  </si>
  <si>
    <r>
      <rPr>
        <b/>
        <sz val="8"/>
        <color indexed="8"/>
        <rFont val="Calibri"/>
        <family val="2"/>
        <charset val="161"/>
      </rPr>
      <t>Ερμάριο γραφείου</t>
    </r>
    <r>
      <rPr>
        <sz val="8"/>
        <color indexed="8"/>
        <rFont val="Calibri"/>
        <family val="2"/>
        <charset val="161"/>
      </rPr>
      <t>, χαμηλό επαγγελματικών με πόρτες χωρίς δυνατότητα θέασης του φυλασσόμενου περιεχομένου, με κλειδαριά, και με ράφια εσωτερικά ρυθμιζόμενης θέσης,</t>
    </r>
    <r>
      <rPr>
        <b/>
        <sz val="8"/>
        <color indexed="8"/>
        <rFont val="Calibri"/>
        <family val="2"/>
        <charset val="161"/>
      </rPr>
      <t xml:space="preserve"> ύψους μεταξύ περίπου 0,80 εκ. βάθους  0,40. μήκους 0,90 εκ</t>
    </r>
    <r>
      <rPr>
        <sz val="8"/>
        <color indexed="8"/>
        <rFont val="Calibri"/>
        <family val="2"/>
        <charset val="161"/>
      </rPr>
      <t xml:space="preserve">., με υλικό επικάλυψης είτε με εμφάνιση ξύλου </t>
    </r>
    <r>
      <rPr>
        <b/>
        <sz val="8"/>
        <color indexed="8"/>
        <rFont val="Calibri"/>
        <family val="2"/>
        <charset val="161"/>
      </rPr>
      <t>ανοιχτόχρωμο καφέ είτε συνθετικό υλικό μαύρο ή σκούρο γκρι</t>
    </r>
    <r>
      <rPr>
        <sz val="8"/>
        <color indexed="8"/>
        <rFont val="Calibri"/>
        <family val="2"/>
        <charset val="161"/>
      </rPr>
      <t xml:space="preserve"> είτε σε συνδυασμό των παραπάνω, με πόμολα  μαύρα ή σκούρα γκρι ή επιχρωμιωμένα.                                                         </t>
    </r>
    <r>
      <rPr>
        <sz val="8"/>
        <color rgb="FFFF0000"/>
        <rFont val="Calibri"/>
        <family val="2"/>
        <charset val="161"/>
      </rPr>
      <t>σύμφωνα με τις τεχνικές προδιαγραφές</t>
    </r>
    <r>
      <rPr>
        <b/>
        <sz val="8"/>
        <color rgb="FFFF0000"/>
        <rFont val="Calibri"/>
        <family val="2"/>
        <charset val="161"/>
      </rPr>
      <t xml:space="preserve"> </t>
    </r>
    <r>
      <rPr>
        <b/>
        <sz val="8"/>
        <color indexed="30"/>
        <rFont val="Calibri"/>
        <family val="2"/>
        <charset val="161"/>
      </rPr>
      <t xml:space="preserve">   </t>
    </r>
  </si>
  <si>
    <t>27.004-0162</t>
  </si>
  <si>
    <r>
      <t xml:space="preserve">39120000-9 Τραπέζια, ντουλάπια, γραφεία και βιβλιοθήκες                     </t>
    </r>
    <r>
      <rPr>
        <b/>
        <sz val="8"/>
        <color rgb="FFFF0000"/>
        <rFont val="Calibri"/>
        <family val="2"/>
        <charset val="161"/>
        <scheme val="minor"/>
      </rPr>
      <t xml:space="preserve">Κ.Α. 30-7135.003 </t>
    </r>
    <r>
      <rPr>
        <b/>
        <sz val="8"/>
        <color rgb="FF000000"/>
        <rFont val="Calibri"/>
        <family val="2"/>
        <charset val="161"/>
        <scheme val="minor"/>
      </rPr>
      <t xml:space="preserve">          </t>
    </r>
    <r>
      <rPr>
        <b/>
        <sz val="8"/>
        <color indexed="30"/>
        <rFont val="Calibri"/>
        <family val="2"/>
        <charset val="161"/>
      </rPr>
      <t>ΥΠΟΔΕΙΓΜΑ Νο 30</t>
    </r>
  </si>
  <si>
    <r>
      <rPr>
        <b/>
        <sz val="8"/>
        <color indexed="8"/>
        <rFont val="Calibri"/>
        <family val="2"/>
        <charset val="161"/>
        <scheme val="minor"/>
      </rPr>
      <t>Μικρού ερμαρίου τύπου φαρμακείου,</t>
    </r>
    <r>
      <rPr>
        <sz val="8"/>
        <color indexed="8"/>
        <rFont val="Calibri"/>
        <family val="2"/>
        <charset val="161"/>
        <scheme val="minor"/>
      </rPr>
      <t xml:space="preserve"> για τοποθέτηση επί τοίχου, από λευκό συνθετικό υλικό, με ένα ή δυο ράφια &amp; κλειδαριά, διατάσεων περίπου </t>
    </r>
    <r>
      <rPr>
        <b/>
        <sz val="8"/>
        <color indexed="8"/>
        <rFont val="Calibri"/>
        <family val="2"/>
        <charset val="161"/>
        <scheme val="minor"/>
      </rPr>
      <t xml:space="preserve">πλάτους 0,40 εκ., ύψους 0,50 εκ. και βάθους 0,15 εκ                                                  </t>
    </r>
    <r>
      <rPr>
        <sz val="8"/>
        <color rgb="FFFF0000"/>
        <rFont val="Calibri"/>
        <family val="2"/>
        <charset val="161"/>
        <scheme val="minor"/>
      </rPr>
      <t>σύμφωνα με τις τεχνικές προδιαγραφές</t>
    </r>
    <r>
      <rPr>
        <b/>
        <sz val="8"/>
        <color indexed="8"/>
        <rFont val="Calibri"/>
        <family val="2"/>
        <charset val="161"/>
        <scheme val="minor"/>
      </rPr>
      <t xml:space="preserve">    </t>
    </r>
  </si>
  <si>
    <t>27.004-0203</t>
  </si>
  <si>
    <r>
      <t xml:space="preserve">39120000-9 Τραπέζια, ντουλάπια, γραφεία και βιβλιοθήκες                        </t>
    </r>
    <r>
      <rPr>
        <b/>
        <sz val="8"/>
        <color rgb="FFFF0000"/>
        <rFont val="Calibri"/>
        <family val="2"/>
        <charset val="161"/>
        <scheme val="minor"/>
      </rPr>
      <t>Κ.Α 10-7135.003</t>
    </r>
    <r>
      <rPr>
        <b/>
        <sz val="8"/>
        <color rgb="FF000000"/>
        <rFont val="Calibri"/>
        <family val="2"/>
        <charset val="161"/>
        <scheme val="minor"/>
      </rPr>
      <t xml:space="preserve">      </t>
    </r>
    <r>
      <rPr>
        <b/>
        <sz val="8"/>
        <color indexed="30"/>
        <rFont val="Calibri"/>
        <family val="2"/>
        <charset val="161"/>
      </rPr>
      <t>ΥΠΟΔΕΙΓΜΑ Νο 13</t>
    </r>
  </si>
  <si>
    <r>
      <rPr>
        <b/>
        <sz val="8"/>
        <color indexed="8"/>
        <rFont val="Calibri"/>
        <family val="2"/>
        <charset val="161"/>
      </rPr>
      <t>Ερμάριο γραφείου</t>
    </r>
    <r>
      <rPr>
        <sz val="8"/>
        <color indexed="8"/>
        <rFont val="Calibri"/>
        <family val="2"/>
        <charset val="161"/>
      </rPr>
      <t xml:space="preserve">, χαμηλό επαγγελματικών χώρων με ντουλάπια - ράφια &amp; κλειδαριές. </t>
    </r>
    <r>
      <rPr>
        <b/>
        <sz val="8"/>
        <color indexed="8"/>
        <rFont val="Calibri"/>
        <family val="2"/>
        <charset val="161"/>
      </rPr>
      <t xml:space="preserve">Χρώμα ξύλου καρυδιά </t>
    </r>
    <r>
      <rPr>
        <sz val="8"/>
        <color indexed="8"/>
        <rFont val="Calibri"/>
        <family val="2"/>
        <charset val="161"/>
      </rPr>
      <t xml:space="preserve"> και Διαστάσεις: ύψος χ πλάτος χ βάθος:  </t>
    </r>
    <r>
      <rPr>
        <b/>
        <sz val="8"/>
        <color indexed="8"/>
        <rFont val="Calibri"/>
        <family val="2"/>
        <charset val="161"/>
      </rPr>
      <t>0</t>
    </r>
    <r>
      <rPr>
        <sz val="8"/>
        <color indexed="8"/>
        <rFont val="Calibri"/>
        <family val="2"/>
        <charset val="161"/>
      </rPr>
      <t>,</t>
    </r>
    <r>
      <rPr>
        <b/>
        <sz val="8"/>
        <color indexed="8"/>
        <rFont val="Calibri"/>
        <family val="2"/>
        <charset val="161"/>
      </rPr>
      <t>80*1,00*0,45</t>
    </r>
    <r>
      <rPr>
        <sz val="8"/>
        <color indexed="8"/>
        <rFont val="Calibri"/>
        <family val="2"/>
        <charset val="161"/>
      </rPr>
      <t xml:space="preserve"> cm (απόκλιση  ± 0,05m), </t>
    </r>
    <r>
      <rPr>
        <sz val="8"/>
        <color rgb="FFFF0000"/>
        <rFont val="Calibri"/>
        <family val="2"/>
        <charset val="161"/>
      </rPr>
      <t>σύμφωνα με τις τεχνικές προδιαγραφές</t>
    </r>
    <r>
      <rPr>
        <b/>
        <sz val="8"/>
        <color rgb="FFFF0000"/>
        <rFont val="Calibri"/>
        <family val="2"/>
        <charset val="161"/>
      </rPr>
      <t xml:space="preserve"> </t>
    </r>
  </si>
  <si>
    <t>27.004-0204</t>
  </si>
  <si>
    <r>
      <t xml:space="preserve">39120000-9 Τραπέζια, ντουλάπια, γραφεία και βιβλιοθήκες                      </t>
    </r>
    <r>
      <rPr>
        <b/>
        <sz val="8"/>
        <color rgb="FFFF0000"/>
        <rFont val="Calibri"/>
        <family val="2"/>
        <charset val="161"/>
        <scheme val="minor"/>
      </rPr>
      <t xml:space="preserve">Κ.Α. 10-7133.003 </t>
    </r>
    <r>
      <rPr>
        <b/>
        <sz val="8"/>
        <color rgb="FF000000"/>
        <rFont val="Calibri"/>
        <family val="2"/>
        <charset val="161"/>
        <scheme val="minor"/>
      </rPr>
      <t xml:space="preserve">      </t>
    </r>
    <r>
      <rPr>
        <b/>
        <sz val="8"/>
        <color indexed="30"/>
        <rFont val="Calibri"/>
        <family val="2"/>
        <charset val="161"/>
      </rPr>
      <t>ΥΠΟΔΕΙΓΜΑ Νο 13</t>
    </r>
  </si>
  <si>
    <r>
      <rPr>
        <b/>
        <sz val="8"/>
        <color indexed="8"/>
        <rFont val="Calibri"/>
        <family val="2"/>
        <charset val="161"/>
      </rPr>
      <t>Ερμάριο γραφείου</t>
    </r>
    <r>
      <rPr>
        <sz val="8"/>
        <color indexed="8"/>
        <rFont val="Calibri"/>
        <family val="2"/>
        <charset val="161"/>
      </rPr>
      <t xml:space="preserve">, χαμηλό επαγγελματικών χώρων με ντουλάπια - ράφια &amp; κλειδαριές,  </t>
    </r>
    <r>
      <rPr>
        <b/>
        <sz val="8"/>
        <color indexed="8"/>
        <rFont val="Calibri"/>
        <family val="2"/>
        <charset val="161"/>
      </rPr>
      <t>Χρώμα Καρυδιά σκούρας</t>
    </r>
    <r>
      <rPr>
        <sz val="8"/>
        <color indexed="8"/>
        <rFont val="Calibri"/>
        <family val="2"/>
        <charset val="161"/>
      </rPr>
      <t xml:space="preserve"> και Διαστάσεις: ύψος χ πλάτος χ βάθος: </t>
    </r>
    <r>
      <rPr>
        <b/>
        <sz val="8"/>
        <color indexed="8"/>
        <rFont val="Calibri"/>
        <family val="2"/>
        <charset val="161"/>
      </rPr>
      <t>0,70</t>
    </r>
    <r>
      <rPr>
        <b/>
        <sz val="8"/>
        <rFont val="Calibri"/>
        <family val="2"/>
        <charset val="161"/>
      </rPr>
      <t>*1,54*0,37</t>
    </r>
    <r>
      <rPr>
        <sz val="8"/>
        <color indexed="8"/>
        <rFont val="Calibri"/>
        <family val="2"/>
        <charset val="161"/>
      </rPr>
      <t xml:space="preserve"> cm. (απόκλιση  ± 0,05m), </t>
    </r>
    <r>
      <rPr>
        <u/>
        <sz val="8"/>
        <color indexed="8"/>
        <rFont val="Calibri"/>
        <family val="2"/>
        <charset val="161"/>
      </rPr>
      <t>Αριστερά ένα πορτάκι μονό και δεξιά ένα διπλό πορτάκι</t>
    </r>
    <r>
      <rPr>
        <sz val="8"/>
        <color indexed="8"/>
        <rFont val="Calibri"/>
        <family val="2"/>
        <charset val="161"/>
      </rPr>
      <t xml:space="preserve">,                                                               </t>
    </r>
    <r>
      <rPr>
        <sz val="8"/>
        <color rgb="FFFF0000"/>
        <rFont val="Calibri"/>
        <family val="2"/>
        <charset val="161"/>
      </rPr>
      <t>σύμφωνα με τις τεχνικές προδιαγραφές</t>
    </r>
    <r>
      <rPr>
        <b/>
        <sz val="8"/>
        <color rgb="FFFF0000"/>
        <rFont val="Calibri"/>
        <family val="2"/>
        <charset val="161"/>
      </rPr>
      <t xml:space="preserve">  </t>
    </r>
  </si>
  <si>
    <t>27.004-0205</t>
  </si>
  <si>
    <r>
      <t xml:space="preserve">39120000-9 Τραπέζια, ντουλάπια, γραφεία και βιβλιοθήκες                     </t>
    </r>
    <r>
      <rPr>
        <b/>
        <sz val="8"/>
        <color rgb="FFFF0000"/>
        <rFont val="Calibri"/>
        <family val="2"/>
        <charset val="161"/>
        <scheme val="minor"/>
      </rPr>
      <t xml:space="preserve">Κ.Α. 10-7135.003 </t>
    </r>
    <r>
      <rPr>
        <b/>
        <sz val="8"/>
        <color rgb="FF000000"/>
        <rFont val="Calibri"/>
        <family val="2"/>
        <charset val="161"/>
        <scheme val="minor"/>
      </rPr>
      <t xml:space="preserve">       </t>
    </r>
    <r>
      <rPr>
        <b/>
        <sz val="8"/>
        <color indexed="30"/>
        <rFont val="Calibri"/>
        <family val="2"/>
        <charset val="161"/>
      </rPr>
      <t>ΥΠΟΔΕΙΓΜΑ Νο 13</t>
    </r>
  </si>
  <si>
    <r>
      <rPr>
        <b/>
        <sz val="8"/>
        <color indexed="8"/>
        <rFont val="Calibri"/>
        <family val="2"/>
        <charset val="161"/>
      </rPr>
      <t>Ερμάριο γραφείου</t>
    </r>
    <r>
      <rPr>
        <sz val="8"/>
        <color indexed="8"/>
        <rFont val="Calibri"/>
        <family val="2"/>
        <charset val="161"/>
      </rPr>
      <t xml:space="preserve">, χαμηλό επαγγελματικών χώρων με ντουλάπια και ράφια. </t>
    </r>
    <r>
      <rPr>
        <b/>
        <sz val="8"/>
        <color indexed="8"/>
        <rFont val="Calibri"/>
        <family val="2"/>
        <charset val="161"/>
      </rPr>
      <t>Χρώμα ξύλου δρυς</t>
    </r>
    <r>
      <rPr>
        <sz val="8"/>
        <color indexed="8"/>
        <rFont val="Calibri"/>
        <family val="2"/>
        <charset val="161"/>
      </rPr>
      <t xml:space="preserve"> και Διαστάσεις: ύψος χ πλάτος χ βάθος:  </t>
    </r>
    <r>
      <rPr>
        <b/>
        <sz val="8"/>
        <color indexed="8"/>
        <rFont val="Calibri"/>
        <family val="2"/>
        <charset val="161"/>
      </rPr>
      <t>1,00*0,50*0,40</t>
    </r>
    <r>
      <rPr>
        <sz val="8"/>
        <color indexed="8"/>
        <rFont val="Calibri"/>
        <family val="2"/>
        <charset val="161"/>
      </rPr>
      <t xml:space="preserve"> cm. (απόκλιση  ± 0,05m), </t>
    </r>
    <r>
      <rPr>
        <sz val="8"/>
        <color rgb="FFFF0000"/>
        <rFont val="Calibri"/>
        <family val="2"/>
        <charset val="161"/>
      </rPr>
      <t>σύμφωνα με τις τεχνικές προδιαγραφές</t>
    </r>
  </si>
  <si>
    <t>27.004-0206</t>
  </si>
  <si>
    <r>
      <t xml:space="preserve">39120000-9 Τραπέζια, ντουλάπια, γραφεία και βιβλιοθήκες                       </t>
    </r>
    <r>
      <rPr>
        <b/>
        <sz val="8"/>
        <color rgb="FFFF0000"/>
        <rFont val="Calibri"/>
        <family val="2"/>
        <charset val="161"/>
        <scheme val="minor"/>
      </rPr>
      <t xml:space="preserve">Κ.Α. 10-7133.003 </t>
    </r>
    <r>
      <rPr>
        <b/>
        <sz val="8"/>
        <color rgb="FF000000"/>
        <rFont val="Calibri"/>
        <family val="2"/>
        <charset val="161"/>
        <scheme val="minor"/>
      </rPr>
      <t xml:space="preserve">          </t>
    </r>
    <r>
      <rPr>
        <b/>
        <sz val="8"/>
        <color indexed="30"/>
        <rFont val="Calibri"/>
        <family val="2"/>
        <charset val="161"/>
      </rPr>
      <t>ΥΠΟΔΕΙΓΜΑ Νο 24</t>
    </r>
  </si>
  <si>
    <r>
      <rPr>
        <b/>
        <sz val="8"/>
        <color indexed="8"/>
        <rFont val="Calibri"/>
        <family val="2"/>
        <charset val="161"/>
      </rPr>
      <t>Ερμάριο γραφείου</t>
    </r>
    <r>
      <rPr>
        <sz val="8"/>
        <color indexed="8"/>
        <rFont val="Calibri"/>
        <family val="2"/>
        <charset val="161"/>
      </rPr>
      <t xml:space="preserve">, χαμηλό επαγγελματικών χώρων με ντουλάπια - ράφια &amp; κλειδαριές </t>
    </r>
    <r>
      <rPr>
        <b/>
        <sz val="8"/>
        <color indexed="8"/>
        <rFont val="Calibri"/>
        <family val="2"/>
        <charset val="161"/>
      </rPr>
      <t>Χρώμα ξύλου δρυς</t>
    </r>
    <r>
      <rPr>
        <sz val="8"/>
        <color indexed="8"/>
        <rFont val="Calibri"/>
        <family val="2"/>
        <charset val="161"/>
      </rPr>
      <t xml:space="preserve"> και Διαστάσεις: ύψος χ πλάτος χ βάθος : </t>
    </r>
    <r>
      <rPr>
        <b/>
        <sz val="8"/>
        <color indexed="8"/>
        <rFont val="Calibri"/>
        <family val="2"/>
        <charset val="161"/>
      </rPr>
      <t xml:space="preserve"> 0</t>
    </r>
    <r>
      <rPr>
        <sz val="8"/>
        <color indexed="8"/>
        <rFont val="Calibri"/>
        <family val="2"/>
        <charset val="161"/>
      </rPr>
      <t>,</t>
    </r>
    <r>
      <rPr>
        <b/>
        <sz val="8"/>
        <color indexed="8"/>
        <rFont val="Calibri"/>
        <family val="2"/>
        <charset val="161"/>
      </rPr>
      <t>80*1,50*0,40</t>
    </r>
    <r>
      <rPr>
        <sz val="8"/>
        <color indexed="8"/>
        <rFont val="Calibri"/>
        <family val="2"/>
        <charset val="161"/>
      </rPr>
      <t xml:space="preserve"> cm (απόκλιση  ± 0,05m), </t>
    </r>
    <r>
      <rPr>
        <sz val="8"/>
        <color rgb="FFFF0000"/>
        <rFont val="Calibri"/>
        <family val="2"/>
        <charset val="161"/>
      </rPr>
      <t>σύμφωνα με τις τεχνικές προδιαγραφές</t>
    </r>
    <r>
      <rPr>
        <b/>
        <sz val="8"/>
        <color indexed="30"/>
        <rFont val="Calibri"/>
        <family val="2"/>
        <charset val="161"/>
      </rPr>
      <t xml:space="preserve"> </t>
    </r>
  </si>
  <si>
    <t>27.004-0207</t>
  </si>
  <si>
    <r>
      <t xml:space="preserve">39120000-9 Τραπέζια, ντουλάπια, γραφεία και βιβλιοθήκες                     </t>
    </r>
    <r>
      <rPr>
        <b/>
        <sz val="8"/>
        <color rgb="FFFF0000"/>
        <rFont val="Calibri"/>
        <family val="2"/>
        <charset val="161"/>
        <scheme val="minor"/>
      </rPr>
      <t>Κ.Α. 10-7133.003</t>
    </r>
    <r>
      <rPr>
        <b/>
        <sz val="8"/>
        <color rgb="FF000000"/>
        <rFont val="Calibri"/>
        <family val="2"/>
        <charset val="161"/>
        <scheme val="minor"/>
      </rPr>
      <t xml:space="preserve">           </t>
    </r>
    <r>
      <rPr>
        <b/>
        <sz val="8"/>
        <color indexed="30"/>
        <rFont val="Calibri"/>
        <family val="2"/>
        <charset val="161"/>
      </rPr>
      <t>ΥΠΟΔΕΙΓΜΑ Νο 24</t>
    </r>
  </si>
  <si>
    <r>
      <rPr>
        <b/>
        <sz val="8"/>
        <color indexed="8"/>
        <rFont val="Calibri"/>
        <family val="2"/>
        <charset val="161"/>
      </rPr>
      <t>Ερμάριο γραφείου</t>
    </r>
    <r>
      <rPr>
        <sz val="8"/>
        <color indexed="8"/>
        <rFont val="Calibri"/>
        <family val="2"/>
        <charset val="161"/>
      </rPr>
      <t xml:space="preserve">, χαμηλό επαγγελματικών χώρων με ντουλάπια και  ράφια &amp; κλειδαριές </t>
    </r>
    <r>
      <rPr>
        <b/>
        <sz val="8"/>
        <color indexed="8"/>
        <rFont val="Calibri"/>
        <family val="2"/>
        <charset val="161"/>
      </rPr>
      <t>Χρώμα ξύλου καρυδιά σκούρα</t>
    </r>
    <r>
      <rPr>
        <sz val="8"/>
        <color indexed="8"/>
        <rFont val="Calibri"/>
        <family val="2"/>
        <charset val="161"/>
      </rPr>
      <t xml:space="preserve"> και Διαστάσεις: ύψος χ πλάτος χ βάθος:  </t>
    </r>
    <r>
      <rPr>
        <b/>
        <sz val="8"/>
        <color indexed="8"/>
        <rFont val="Calibri"/>
        <family val="2"/>
        <charset val="161"/>
      </rPr>
      <t>1,13*1,17*0,50</t>
    </r>
    <r>
      <rPr>
        <sz val="8"/>
        <color indexed="8"/>
        <rFont val="Calibri"/>
        <family val="2"/>
        <charset val="161"/>
      </rPr>
      <t xml:space="preserve"> cm (απόκλιση  ± 0,05m),                                                </t>
    </r>
    <r>
      <rPr>
        <sz val="8"/>
        <color rgb="FFFF0000"/>
        <rFont val="Calibri"/>
        <family val="2"/>
        <charset val="161"/>
      </rPr>
      <t xml:space="preserve">σύμφωνα με τις τεχνικές προδιαγραφές </t>
    </r>
    <r>
      <rPr>
        <b/>
        <sz val="8"/>
        <color rgb="FFFF0000"/>
        <rFont val="Calibri"/>
        <family val="2"/>
        <charset val="161"/>
      </rPr>
      <t xml:space="preserve"> </t>
    </r>
    <r>
      <rPr>
        <b/>
        <sz val="8"/>
        <color indexed="30"/>
        <rFont val="Calibri"/>
        <family val="2"/>
        <charset val="161"/>
      </rPr>
      <t xml:space="preserve">  </t>
    </r>
  </si>
  <si>
    <t>27.004-0208</t>
  </si>
  <si>
    <r>
      <t xml:space="preserve">39120000-9 Τραπέζια, ντουλάπια, γραφεία και βιβλιοθήκες                      </t>
    </r>
    <r>
      <rPr>
        <b/>
        <sz val="8"/>
        <color rgb="FFFF0000"/>
        <rFont val="Calibri"/>
        <family val="2"/>
        <charset val="161"/>
        <scheme val="minor"/>
      </rPr>
      <t>Κ.Α. 10-7133.003</t>
    </r>
    <r>
      <rPr>
        <b/>
        <sz val="8"/>
        <color rgb="FF000000"/>
        <rFont val="Calibri"/>
        <family val="2"/>
        <charset val="161"/>
        <scheme val="minor"/>
      </rPr>
      <t xml:space="preserve">         </t>
    </r>
    <r>
      <rPr>
        <b/>
        <sz val="8"/>
        <color indexed="30"/>
        <rFont val="Calibri"/>
        <family val="2"/>
        <charset val="161"/>
      </rPr>
      <t>ΥΠΟΔΕΙΓΜΑ Νο 28</t>
    </r>
  </si>
  <si>
    <r>
      <rPr>
        <b/>
        <sz val="8"/>
        <color indexed="8"/>
        <rFont val="Calibri"/>
        <family val="2"/>
        <charset val="161"/>
      </rPr>
      <t>Ερμάριο τροχήλατο γραφείου,</t>
    </r>
    <r>
      <rPr>
        <sz val="8"/>
        <color indexed="8"/>
        <rFont val="Calibri"/>
        <family val="2"/>
        <charset val="161"/>
      </rPr>
      <t xml:space="preserve"> χρώματος ξ</t>
    </r>
    <r>
      <rPr>
        <b/>
        <sz val="8"/>
        <color indexed="8"/>
        <rFont val="Calibri"/>
        <family val="2"/>
        <charset val="161"/>
      </rPr>
      <t xml:space="preserve">ύλου ΓΚΡΙ  με Δρύς </t>
    </r>
    <r>
      <rPr>
        <sz val="8"/>
        <color indexed="8"/>
        <rFont val="Calibri"/>
        <family val="2"/>
        <charset val="161"/>
      </rPr>
      <t xml:space="preserve">πόρτες και εσωτερικά ρυθμιζόμενα ράφια, Διαστάσεις (γενική απόκλιση ± 0,05m  ύψος: χ πλάτος χ βάθος  </t>
    </r>
    <r>
      <rPr>
        <b/>
        <sz val="8"/>
        <color indexed="8"/>
        <rFont val="Calibri"/>
        <family val="2"/>
        <charset val="161"/>
      </rPr>
      <t>0,74*0,90*0,45</t>
    </r>
    <r>
      <rPr>
        <sz val="8"/>
        <color indexed="8"/>
        <rFont val="Calibri"/>
        <family val="2"/>
        <charset val="161"/>
      </rPr>
      <t xml:space="preserve">.     </t>
    </r>
    <r>
      <rPr>
        <sz val="8"/>
        <color rgb="FFFF0000"/>
        <rFont val="Calibri"/>
        <family val="2"/>
        <charset val="161"/>
      </rPr>
      <t>σύμφωνα με τις τεχνικές προδιαγραφές</t>
    </r>
  </si>
  <si>
    <t>27.004-0210</t>
  </si>
  <si>
    <r>
      <t xml:space="preserve">39120000-9 Τραπέζια, ντουλάπια, γραφεία και βιβλιοθήκες                     </t>
    </r>
    <r>
      <rPr>
        <b/>
        <sz val="8"/>
        <color rgb="FFFF0000"/>
        <rFont val="Calibri"/>
        <family val="2"/>
        <charset val="161"/>
        <scheme val="minor"/>
      </rPr>
      <t>Κ.Α. 30-7135.003</t>
    </r>
    <r>
      <rPr>
        <b/>
        <sz val="8"/>
        <color rgb="FF000000"/>
        <rFont val="Calibri"/>
        <family val="2"/>
        <charset val="161"/>
        <scheme val="minor"/>
      </rPr>
      <t xml:space="preserve">      </t>
    </r>
    <r>
      <rPr>
        <b/>
        <sz val="8"/>
        <color indexed="30"/>
        <rFont val="Calibri"/>
        <family val="2"/>
        <charset val="161"/>
      </rPr>
      <t>ΥΠΟΔΕΙΓΜΑ Νο 13</t>
    </r>
  </si>
  <si>
    <r>
      <rPr>
        <b/>
        <sz val="8"/>
        <color indexed="8"/>
        <rFont val="Calibri"/>
        <family val="2"/>
        <charset val="161"/>
      </rPr>
      <t>Ερμάριο γραφείου</t>
    </r>
    <r>
      <rPr>
        <sz val="8"/>
        <color indexed="8"/>
        <rFont val="Calibri"/>
        <family val="2"/>
        <charset val="161"/>
      </rPr>
      <t xml:space="preserve">, χαμηλό επαγγελματικών χώρων με ντουλάπια &amp; ράφια. </t>
    </r>
    <r>
      <rPr>
        <b/>
        <sz val="8"/>
        <color indexed="8"/>
        <rFont val="Calibri"/>
        <family val="2"/>
        <charset val="161"/>
      </rPr>
      <t xml:space="preserve">Χρώμα ξύλου οξιά - γραφίτη </t>
    </r>
    <r>
      <rPr>
        <sz val="8"/>
        <color indexed="8"/>
        <rFont val="Calibri"/>
        <family val="2"/>
        <charset val="161"/>
      </rPr>
      <t xml:space="preserve"> και Διαστάσεις: ύψος χ πλάτος χ βάθος:  </t>
    </r>
    <r>
      <rPr>
        <b/>
        <sz val="8"/>
        <color indexed="8"/>
        <rFont val="Calibri"/>
        <family val="2"/>
        <charset val="161"/>
      </rPr>
      <t xml:space="preserve">0,78*0,40*0,76 </t>
    </r>
    <r>
      <rPr>
        <sz val="8"/>
        <color indexed="8"/>
        <rFont val="Calibri"/>
        <family val="2"/>
        <charset val="161"/>
      </rPr>
      <t xml:space="preserve">cm (απόκλιση  ± 0,05m)    </t>
    </r>
    <r>
      <rPr>
        <sz val="8"/>
        <color rgb="FFFF0000"/>
        <rFont val="Calibri"/>
        <family val="2"/>
        <charset val="161"/>
      </rPr>
      <t>σύμφωνα με τις τεχνικές προδιαγραφές</t>
    </r>
    <r>
      <rPr>
        <b/>
        <sz val="8"/>
        <color rgb="FFFF0000"/>
        <rFont val="Calibri"/>
        <family val="2"/>
        <charset val="161"/>
      </rPr>
      <t xml:space="preserve"> </t>
    </r>
    <r>
      <rPr>
        <b/>
        <sz val="8"/>
        <color indexed="30"/>
        <rFont val="Calibri"/>
        <family val="2"/>
        <charset val="161"/>
      </rPr>
      <t xml:space="preserve"> </t>
    </r>
  </si>
  <si>
    <t>27.004-0520</t>
  </si>
  <si>
    <r>
      <t xml:space="preserve">39120000-9 Τραπέζια, ντουλάπια, γραφεία και βιβλιοθήκες                     </t>
    </r>
    <r>
      <rPr>
        <b/>
        <sz val="8"/>
        <color rgb="FFFF0000"/>
        <rFont val="Calibri"/>
        <family val="2"/>
        <charset val="161"/>
        <scheme val="minor"/>
      </rPr>
      <t>Κ.Α.  45-7133.001</t>
    </r>
    <r>
      <rPr>
        <b/>
        <sz val="8"/>
        <color rgb="FF000000"/>
        <rFont val="Calibri"/>
        <family val="2"/>
        <charset val="161"/>
        <scheme val="minor"/>
      </rPr>
      <t xml:space="preserve">              </t>
    </r>
    <r>
      <rPr>
        <b/>
        <sz val="8"/>
        <color indexed="30"/>
        <rFont val="Calibri"/>
        <family val="2"/>
        <charset val="161"/>
      </rPr>
      <t>ΥΠΟΔΕΙΓΜΑ Νο 6</t>
    </r>
  </si>
  <si>
    <r>
      <rPr>
        <b/>
        <sz val="8"/>
        <color indexed="8"/>
        <rFont val="Calibri"/>
        <family val="2"/>
        <charset val="161"/>
      </rPr>
      <t>Βάση- ντουλάπι φωτοτυπικού / εκτυπωτή τροχήλατο</t>
    </r>
    <r>
      <rPr>
        <sz val="8"/>
        <color indexed="8"/>
        <rFont val="Calibri"/>
        <family val="2"/>
        <charset val="161"/>
      </rPr>
      <t xml:space="preserve"> ξύλινο,  </t>
    </r>
    <r>
      <rPr>
        <b/>
        <sz val="8"/>
        <color indexed="8"/>
        <rFont val="Calibri"/>
        <family val="2"/>
        <charset val="161"/>
      </rPr>
      <t xml:space="preserve">Χρώμα ξύλου φυσικό, </t>
    </r>
    <r>
      <rPr>
        <sz val="8"/>
        <color indexed="8"/>
        <rFont val="Calibri"/>
        <family val="2"/>
        <charset val="161"/>
      </rPr>
      <t xml:space="preserve"> διαστ. Μηκος </t>
    </r>
    <r>
      <rPr>
        <b/>
        <sz val="8"/>
        <color indexed="8"/>
        <rFont val="Calibri"/>
        <family val="2"/>
        <charset val="161"/>
      </rPr>
      <t>0,70*βάθος 0,50*υψος 0,80</t>
    </r>
    <r>
      <rPr>
        <sz val="8"/>
        <color indexed="8"/>
        <rFont val="Calibri"/>
        <family val="2"/>
        <charset val="161"/>
      </rPr>
      <t xml:space="preserve"> (απόκλιση  ± 0,05m),                                                                           </t>
    </r>
    <r>
      <rPr>
        <sz val="8"/>
        <color rgb="FFFF0000"/>
        <rFont val="Calibri"/>
        <family val="2"/>
        <charset val="161"/>
      </rPr>
      <t>σύμφωνα με τις τεχνικές προδιαγραφές</t>
    </r>
  </si>
  <si>
    <t>27.004-1428</t>
  </si>
  <si>
    <r>
      <t xml:space="preserve">39120000-9 Τραπέζια, ντουλάπια, γραφεία και βιβλιοθήκες                     </t>
    </r>
    <r>
      <rPr>
        <b/>
        <sz val="8"/>
        <color rgb="FFFF0000"/>
        <rFont val="Calibri"/>
        <family val="2"/>
        <charset val="161"/>
        <scheme val="minor"/>
      </rPr>
      <t>Κ.Α. 10-7133.003</t>
    </r>
    <r>
      <rPr>
        <b/>
        <sz val="8"/>
        <color rgb="FF000000"/>
        <rFont val="Calibri"/>
        <family val="2"/>
        <charset val="161"/>
        <scheme val="minor"/>
      </rPr>
      <t xml:space="preserve">            </t>
    </r>
    <r>
      <rPr>
        <b/>
        <sz val="8"/>
        <color indexed="30"/>
        <rFont val="Calibri"/>
        <family val="2"/>
        <charset val="161"/>
      </rPr>
      <t>ΥΠΟΔΕΙΓΜΑ Νο 6</t>
    </r>
  </si>
  <si>
    <r>
      <rPr>
        <b/>
        <sz val="8"/>
        <color indexed="8"/>
        <rFont val="Calibri"/>
        <family val="2"/>
        <charset val="161"/>
      </rPr>
      <t>Βάση- ντουλάπι φωτοτυπικού / εκτυπωτή τροχήλατο</t>
    </r>
    <r>
      <rPr>
        <sz val="8"/>
        <color indexed="8"/>
        <rFont val="Calibri"/>
        <family val="2"/>
        <charset val="161"/>
      </rPr>
      <t xml:space="preserve"> ξύλινο,  </t>
    </r>
    <r>
      <rPr>
        <b/>
        <sz val="8"/>
        <color indexed="8"/>
        <rFont val="Calibri"/>
        <family val="2"/>
        <charset val="161"/>
      </rPr>
      <t xml:space="preserve">Χρώμα ξύλου φυσικό, </t>
    </r>
    <r>
      <rPr>
        <sz val="8"/>
        <color indexed="8"/>
        <rFont val="Calibri"/>
        <family val="2"/>
        <charset val="161"/>
      </rPr>
      <t xml:space="preserve"> διαστ. Μηκος </t>
    </r>
    <r>
      <rPr>
        <b/>
        <sz val="8"/>
        <color indexed="8"/>
        <rFont val="Calibri"/>
        <family val="2"/>
        <charset val="161"/>
      </rPr>
      <t>0,70*βάθος 0,50*υψος 0,80</t>
    </r>
    <r>
      <rPr>
        <sz val="8"/>
        <color indexed="8"/>
        <rFont val="Calibri"/>
        <family val="2"/>
        <charset val="161"/>
      </rPr>
      <t xml:space="preserve"> (απόκλιση  ± 0,05m)                                                                                </t>
    </r>
    <r>
      <rPr>
        <sz val="8"/>
        <color rgb="FFFF0000"/>
        <rFont val="Calibri"/>
        <family val="2"/>
        <charset val="161"/>
      </rPr>
      <t>σύμφωνα με τις τεχνικές προδιαγραφές</t>
    </r>
  </si>
  <si>
    <t>27.004-0050</t>
  </si>
  <si>
    <r>
      <t xml:space="preserve">39120000-9 Τραπέζια, ντουλάπια, γραφεία και βιβλιοθήκες                       </t>
    </r>
    <r>
      <rPr>
        <b/>
        <sz val="8"/>
        <color rgb="FFFF0000"/>
        <rFont val="Calibri"/>
        <family val="2"/>
        <charset val="161"/>
        <scheme val="minor"/>
      </rPr>
      <t xml:space="preserve">ΚΑ 15-7133.015 </t>
    </r>
    <r>
      <rPr>
        <b/>
        <sz val="8"/>
        <color rgb="FF000000"/>
        <rFont val="Calibri"/>
        <family val="2"/>
        <charset val="161"/>
        <scheme val="minor"/>
      </rPr>
      <t xml:space="preserve">             </t>
    </r>
    <r>
      <rPr>
        <b/>
        <sz val="8"/>
        <color indexed="30"/>
        <rFont val="Calibri"/>
        <family val="2"/>
        <charset val="161"/>
      </rPr>
      <t>ΥΠΟΔΕΙΓΜΑ Νο 16</t>
    </r>
  </si>
  <si>
    <r>
      <rPr>
        <b/>
        <sz val="8"/>
        <color indexed="8"/>
        <rFont val="Calibri"/>
        <family val="2"/>
        <charset val="161"/>
      </rPr>
      <t>Γραφείο</t>
    </r>
    <r>
      <rPr>
        <sz val="8"/>
        <color indexed="8"/>
        <rFont val="Calibri"/>
        <family val="2"/>
        <charset val="161"/>
      </rPr>
      <t xml:space="preserve"> εργασιακού χώρου με άψογη αισθητική και λειτουργικότητα στην επιφάνεια εργασία, </t>
    </r>
    <r>
      <rPr>
        <b/>
        <sz val="8"/>
        <color indexed="8"/>
        <rFont val="Calibri"/>
        <family val="2"/>
        <charset val="161"/>
      </rPr>
      <t>Χρώματος Καρυδιά</t>
    </r>
    <r>
      <rPr>
        <sz val="8"/>
        <color indexed="8"/>
        <rFont val="Calibri"/>
        <family val="2"/>
        <charset val="161"/>
      </rPr>
      <t xml:space="preserve">, Διαστάσεις γραφείου:  </t>
    </r>
    <r>
      <rPr>
        <b/>
        <sz val="8"/>
        <color indexed="8"/>
        <rFont val="Calibri"/>
        <family val="2"/>
        <charset val="161"/>
      </rPr>
      <t>1,17*0,52*0,74</t>
    </r>
    <r>
      <rPr>
        <b/>
        <sz val="8"/>
        <color indexed="10"/>
        <rFont val="Calibri"/>
        <family val="2"/>
        <charset val="161"/>
      </rPr>
      <t xml:space="preserve"> </t>
    </r>
    <r>
      <rPr>
        <b/>
        <sz val="8"/>
        <color indexed="8"/>
        <rFont val="Calibri"/>
        <family val="2"/>
        <charset val="161"/>
      </rPr>
      <t xml:space="preserve">cm. </t>
    </r>
    <r>
      <rPr>
        <sz val="8"/>
        <color indexed="8"/>
        <rFont val="Calibri"/>
        <family val="2"/>
        <charset val="161"/>
      </rPr>
      <t xml:space="preserve">                                                            </t>
    </r>
    <r>
      <rPr>
        <sz val="8"/>
        <color rgb="FFFF0000"/>
        <rFont val="Calibri"/>
        <family val="2"/>
        <charset val="161"/>
      </rPr>
      <t>σύμφωνα με τις τεχνικές προδιαγραφές</t>
    </r>
  </si>
  <si>
    <t>27.004-0049</t>
  </si>
  <si>
    <r>
      <t xml:space="preserve">39120000-9 Τραπέζια, ντουλάπια, γραφεία και βιβλιοθήκες                       </t>
    </r>
    <r>
      <rPr>
        <b/>
        <sz val="8"/>
        <color rgb="FFFF0000"/>
        <rFont val="Calibri"/>
        <family val="2"/>
        <charset val="161"/>
        <scheme val="minor"/>
      </rPr>
      <t xml:space="preserve">10-7133.003   </t>
    </r>
    <r>
      <rPr>
        <b/>
        <sz val="8"/>
        <color rgb="FF000000"/>
        <rFont val="Calibri"/>
        <family val="2"/>
        <charset val="161"/>
        <scheme val="minor"/>
      </rPr>
      <t xml:space="preserve">           </t>
    </r>
    <r>
      <rPr>
        <b/>
        <sz val="8"/>
        <color indexed="30"/>
        <rFont val="Calibri"/>
        <family val="2"/>
        <charset val="161"/>
      </rPr>
      <t>ΥΠΟΔΕΙΓΜΑ Νο 16</t>
    </r>
  </si>
  <si>
    <r>
      <rPr>
        <b/>
        <sz val="8"/>
        <color indexed="8"/>
        <rFont val="Calibri"/>
        <family val="2"/>
        <charset val="161"/>
      </rPr>
      <t>Γραφείο</t>
    </r>
    <r>
      <rPr>
        <sz val="8"/>
        <color indexed="8"/>
        <rFont val="Calibri"/>
        <family val="2"/>
        <charset val="161"/>
      </rPr>
      <t xml:space="preserve"> εργασιακού χώρου με άψογη αισθητική και λειτουργικότητα στην επιφάνεια εργασία, </t>
    </r>
    <r>
      <rPr>
        <b/>
        <sz val="8"/>
        <color indexed="8"/>
        <rFont val="Calibri"/>
        <family val="2"/>
        <charset val="161"/>
      </rPr>
      <t>Χρώματος Δρύς</t>
    </r>
    <r>
      <rPr>
        <sz val="8"/>
        <color indexed="8"/>
        <rFont val="Calibri"/>
        <family val="2"/>
        <charset val="161"/>
      </rPr>
      <t xml:space="preserve"> , Διαστάσεις γραφείου:  </t>
    </r>
    <r>
      <rPr>
        <b/>
        <sz val="8"/>
        <color indexed="8"/>
        <rFont val="Calibri"/>
        <family val="2"/>
        <charset val="161"/>
      </rPr>
      <t>160*80*74</t>
    </r>
    <r>
      <rPr>
        <sz val="8"/>
        <color indexed="10"/>
        <rFont val="Calibri"/>
        <family val="2"/>
        <charset val="161"/>
      </rPr>
      <t xml:space="preserve"> </t>
    </r>
    <r>
      <rPr>
        <sz val="8"/>
        <color indexed="8"/>
        <rFont val="Calibri"/>
        <family val="2"/>
        <charset val="161"/>
      </rPr>
      <t xml:space="preserve">cm.                                                           </t>
    </r>
    <r>
      <rPr>
        <sz val="8"/>
        <color rgb="FFFF0000"/>
        <rFont val="Calibri"/>
        <family val="2"/>
        <charset val="161"/>
      </rPr>
      <t>σύμφωνα με τις τεχνικές προδιαγραφές</t>
    </r>
  </si>
  <si>
    <t>27.004-0048</t>
  </si>
  <si>
    <r>
      <t xml:space="preserve">39120000-9 Τραπέζια, ντουλάπια, γραφεία και βιβλιοθήκες                        </t>
    </r>
    <r>
      <rPr>
        <b/>
        <sz val="8"/>
        <color rgb="FFFF0000"/>
        <rFont val="Calibri"/>
        <family val="2"/>
        <charset val="161"/>
        <scheme val="minor"/>
      </rPr>
      <t>ΚΑ 15-7133.015</t>
    </r>
    <r>
      <rPr>
        <b/>
        <sz val="8"/>
        <color rgb="FF000000"/>
        <rFont val="Calibri"/>
        <family val="2"/>
        <charset val="161"/>
        <scheme val="minor"/>
      </rPr>
      <t xml:space="preserve">             </t>
    </r>
    <r>
      <rPr>
        <b/>
        <sz val="8"/>
        <color indexed="30"/>
        <rFont val="Calibri"/>
        <family val="2"/>
        <charset val="161"/>
      </rPr>
      <t>ΥΠΟΔΕΙΓΜΑ Νο 16</t>
    </r>
  </si>
  <si>
    <r>
      <rPr>
        <b/>
        <sz val="8"/>
        <color indexed="8"/>
        <rFont val="Calibri"/>
        <family val="2"/>
        <charset val="161"/>
      </rPr>
      <t>Γραφείο</t>
    </r>
    <r>
      <rPr>
        <sz val="8"/>
        <color indexed="8"/>
        <rFont val="Calibri"/>
        <family val="2"/>
        <charset val="161"/>
      </rPr>
      <t xml:space="preserve"> εργασιακού χώρου με άψογη αισθητική και λειτουργικότητα στην επιφάνεια εργασία, </t>
    </r>
    <r>
      <rPr>
        <b/>
        <sz val="8"/>
        <color indexed="8"/>
        <rFont val="Calibri"/>
        <family val="2"/>
        <charset val="161"/>
      </rPr>
      <t>Χρώματος  ΦΥΣΙΚΟΥ ΞΥΛΟΥ</t>
    </r>
    <r>
      <rPr>
        <sz val="8"/>
        <color indexed="8"/>
        <rFont val="Calibri"/>
        <family val="2"/>
        <charset val="161"/>
      </rPr>
      <t xml:space="preserve">, Διαστάσεις γραφείου:  </t>
    </r>
    <r>
      <rPr>
        <b/>
        <sz val="8"/>
        <color indexed="8"/>
        <rFont val="Calibri"/>
        <family val="2"/>
        <charset val="161"/>
      </rPr>
      <t>1,50*0,75*0,74</t>
    </r>
    <r>
      <rPr>
        <b/>
        <sz val="8"/>
        <color indexed="10"/>
        <rFont val="Calibri"/>
        <family val="2"/>
        <charset val="161"/>
      </rPr>
      <t xml:space="preserve"> </t>
    </r>
    <r>
      <rPr>
        <b/>
        <sz val="8"/>
        <color indexed="8"/>
        <rFont val="Calibri"/>
        <family val="2"/>
        <charset val="161"/>
      </rPr>
      <t>cm</t>
    </r>
    <r>
      <rPr>
        <sz val="8"/>
        <color indexed="8"/>
        <rFont val="Calibri"/>
        <family val="2"/>
        <charset val="161"/>
      </rPr>
      <t xml:space="preserve">.                                                       </t>
    </r>
    <r>
      <rPr>
        <sz val="8"/>
        <color rgb="FFFF0000"/>
        <rFont val="Calibri"/>
        <family val="2"/>
        <charset val="161"/>
      </rPr>
      <t>σύμφωνα με τις τεχνικές προδιαγραφές</t>
    </r>
  </si>
  <si>
    <r>
      <t xml:space="preserve">39120000-9 Τραπέζια, ντουλάπια, γραφεία και βιβλιοθήκες                     </t>
    </r>
    <r>
      <rPr>
        <b/>
        <sz val="8"/>
        <color rgb="FFFF0000"/>
        <rFont val="Calibri"/>
        <family val="2"/>
        <charset val="161"/>
        <scheme val="minor"/>
      </rPr>
      <t xml:space="preserve">10-7133.003   </t>
    </r>
    <r>
      <rPr>
        <b/>
        <sz val="8"/>
        <color rgb="FF000000"/>
        <rFont val="Calibri"/>
        <family val="2"/>
        <charset val="161"/>
        <scheme val="minor"/>
      </rPr>
      <t xml:space="preserve">           </t>
    </r>
    <r>
      <rPr>
        <b/>
        <sz val="8"/>
        <color indexed="30"/>
        <rFont val="Calibri"/>
        <family val="2"/>
        <charset val="161"/>
      </rPr>
      <t>ΥΠΟΔΕΙΓΜΑ Νο 16</t>
    </r>
  </si>
  <si>
    <r>
      <rPr>
        <b/>
        <sz val="8"/>
        <color indexed="8"/>
        <rFont val="Calibri"/>
        <family val="2"/>
        <charset val="161"/>
      </rPr>
      <t>Γραφείο</t>
    </r>
    <r>
      <rPr>
        <sz val="8"/>
        <color indexed="8"/>
        <rFont val="Calibri"/>
        <family val="2"/>
        <charset val="161"/>
      </rPr>
      <t xml:space="preserve"> εργασιακού χώρου με άψογη αισθητική και λειτουργικότητα στην επιφάνεια εργασία</t>
    </r>
    <r>
      <rPr>
        <b/>
        <sz val="8"/>
        <color indexed="8"/>
        <rFont val="Calibri"/>
        <family val="2"/>
        <charset val="161"/>
      </rPr>
      <t xml:space="preserve">, διαστάσεων: 1,60*0,80*0,74 cm. </t>
    </r>
    <r>
      <rPr>
        <sz val="8"/>
        <color indexed="8"/>
        <rFont val="Calibri"/>
        <family val="2"/>
        <charset val="161"/>
      </rPr>
      <t>του οποίου η βάση θα είναι</t>
    </r>
    <r>
      <rPr>
        <b/>
        <sz val="8"/>
        <color indexed="8"/>
        <rFont val="Calibri"/>
        <family val="2"/>
        <charset val="161"/>
      </rPr>
      <t xml:space="preserve">  γκρι και η επιφάνεια εργασίας από μελαμίνη δρυός</t>
    </r>
    <r>
      <rPr>
        <sz val="8"/>
        <color indexed="8"/>
        <rFont val="Calibri"/>
        <family val="2"/>
        <charset val="161"/>
      </rPr>
      <t xml:space="preserve">,                                                        </t>
    </r>
    <r>
      <rPr>
        <sz val="8"/>
        <color rgb="FFFF0000"/>
        <rFont val="Calibri"/>
        <family val="2"/>
        <charset val="161"/>
      </rPr>
      <t>σύμφωνα με τις τεχνικές προδιαγραφές</t>
    </r>
  </si>
  <si>
    <r>
      <t xml:space="preserve">39120000-9 Τραπέζια, ντουλάπια, γραφεία και βιβλιοθήκες                      </t>
    </r>
    <r>
      <rPr>
        <b/>
        <sz val="8"/>
        <color rgb="FFFF0000"/>
        <rFont val="Calibri"/>
        <family val="2"/>
        <charset val="161"/>
        <scheme val="minor"/>
      </rPr>
      <t>Κ.Α 30-7135.003</t>
    </r>
    <r>
      <rPr>
        <b/>
        <sz val="8"/>
        <color rgb="FF000000"/>
        <rFont val="Calibri"/>
        <family val="2"/>
        <charset val="161"/>
        <scheme val="minor"/>
      </rPr>
      <t xml:space="preserve">             </t>
    </r>
    <r>
      <rPr>
        <b/>
        <sz val="8"/>
        <color indexed="30"/>
        <rFont val="Calibri"/>
        <family val="2"/>
        <charset val="161"/>
      </rPr>
      <t>ΥΠΟΔΕΙΓΜΑ Νο 16</t>
    </r>
  </si>
  <si>
    <r>
      <rPr>
        <b/>
        <sz val="8"/>
        <color indexed="8"/>
        <rFont val="Calibri"/>
        <family val="2"/>
        <charset val="161"/>
      </rPr>
      <t>Γραφείο</t>
    </r>
    <r>
      <rPr>
        <sz val="8"/>
        <color indexed="8"/>
        <rFont val="Calibri"/>
        <family val="2"/>
        <charset val="161"/>
      </rPr>
      <t xml:space="preserve"> εργασιακού χώρου με άψογη αισθητική και λειτουργικότητα στην επιφάνεια εργασία, με ενσωματωμένη μετόπη,  με σκελετό χρώματος γραφίτη και επιφάνεια εργασίας χρώματος οξιάς, Διαστάσεις γραφείου:  </t>
    </r>
    <r>
      <rPr>
        <b/>
        <sz val="8"/>
        <color indexed="8"/>
        <rFont val="Calibri"/>
        <family val="2"/>
        <charset val="161"/>
      </rPr>
      <t>1,60*0,80*0,74</t>
    </r>
    <r>
      <rPr>
        <sz val="8"/>
        <color indexed="10"/>
        <rFont val="Calibri"/>
        <family val="2"/>
        <charset val="161"/>
      </rPr>
      <t xml:space="preserve"> </t>
    </r>
    <r>
      <rPr>
        <sz val="8"/>
        <color indexed="8"/>
        <rFont val="Calibri"/>
        <family val="2"/>
        <charset val="161"/>
      </rPr>
      <t xml:space="preserve">cm. </t>
    </r>
    <r>
      <rPr>
        <sz val="8"/>
        <color rgb="FFFF0000"/>
        <rFont val="Calibri"/>
        <family val="2"/>
        <charset val="161"/>
      </rPr>
      <t>σύμφωνα με τις τεχνικές προδιαγραφές</t>
    </r>
  </si>
  <si>
    <r>
      <t xml:space="preserve">39120000-9 Τραπέζια, ντουλάπια, γραφεία και βιβλιοθήκες                          </t>
    </r>
    <r>
      <rPr>
        <b/>
        <sz val="8"/>
        <color rgb="FFFF0000"/>
        <rFont val="Calibri"/>
        <family val="2"/>
        <charset val="161"/>
        <scheme val="minor"/>
      </rPr>
      <t>Κ.Α 30-7135.003</t>
    </r>
    <r>
      <rPr>
        <b/>
        <sz val="8"/>
        <color rgb="FF000000"/>
        <rFont val="Calibri"/>
        <family val="2"/>
        <charset val="161"/>
        <scheme val="minor"/>
      </rPr>
      <t xml:space="preserve">              </t>
    </r>
    <r>
      <rPr>
        <b/>
        <sz val="8"/>
        <color indexed="30"/>
        <rFont val="Calibri"/>
        <family val="2"/>
        <charset val="161"/>
      </rPr>
      <t>ΥΠΟΔΕΙΓΜΑ Νο 16</t>
    </r>
  </si>
  <si>
    <r>
      <rPr>
        <b/>
        <sz val="8"/>
        <color indexed="8"/>
        <rFont val="Calibri"/>
        <family val="2"/>
        <charset val="161"/>
      </rPr>
      <t>Γραφείο</t>
    </r>
    <r>
      <rPr>
        <sz val="8"/>
        <color indexed="8"/>
        <rFont val="Calibri"/>
        <family val="2"/>
        <charset val="161"/>
      </rPr>
      <t xml:space="preserve"> εργασιακού χώρου με άψογη αισθητική και λειτουργικότητα στην επιφάνεια εργασία, </t>
    </r>
    <r>
      <rPr>
        <b/>
        <sz val="8"/>
        <color indexed="8"/>
        <rFont val="Calibri"/>
        <family val="2"/>
        <charset val="161"/>
      </rPr>
      <t>Χρώματος Μπέζ</t>
    </r>
    <r>
      <rPr>
        <sz val="8"/>
        <color indexed="8"/>
        <rFont val="Calibri"/>
        <family val="2"/>
        <charset val="161"/>
      </rPr>
      <t xml:space="preserve">, Διαστάσεις γραφείου:  </t>
    </r>
    <r>
      <rPr>
        <b/>
        <sz val="8"/>
        <color indexed="8"/>
        <rFont val="Calibri"/>
        <family val="2"/>
        <charset val="161"/>
      </rPr>
      <t>1,60*0,80*0,74</t>
    </r>
    <r>
      <rPr>
        <sz val="8"/>
        <color indexed="10"/>
        <rFont val="Calibri"/>
        <family val="2"/>
        <charset val="161"/>
      </rPr>
      <t xml:space="preserve"> </t>
    </r>
    <r>
      <rPr>
        <sz val="8"/>
        <color indexed="8"/>
        <rFont val="Calibri"/>
        <family val="2"/>
        <charset val="161"/>
      </rPr>
      <t xml:space="preserve">cm.                                                           </t>
    </r>
    <r>
      <rPr>
        <sz val="8"/>
        <color rgb="FFFF0000"/>
        <rFont val="Calibri"/>
        <family val="2"/>
        <charset val="161"/>
      </rPr>
      <t>σύμφωνα με τις τεχνικές προδιαγραφές</t>
    </r>
  </si>
  <si>
    <t>27.004-0025</t>
  </si>
  <si>
    <r>
      <t xml:space="preserve">39120000-9 Τραπέζια, ντουλάπια, γραφεία και βιβλιοθήκες                       </t>
    </r>
    <r>
      <rPr>
        <b/>
        <sz val="8"/>
        <color rgb="FFFF0000"/>
        <rFont val="Calibri"/>
        <family val="2"/>
        <charset val="161"/>
        <scheme val="minor"/>
      </rPr>
      <t>Κ.Α 30-7135.003</t>
    </r>
    <r>
      <rPr>
        <b/>
        <sz val="8"/>
        <color rgb="FF000000"/>
        <rFont val="Calibri"/>
        <family val="2"/>
        <charset val="161"/>
        <scheme val="minor"/>
      </rPr>
      <t xml:space="preserve">             </t>
    </r>
    <r>
      <rPr>
        <b/>
        <sz val="8"/>
        <color indexed="30"/>
        <rFont val="Calibri"/>
        <family val="2"/>
        <charset val="161"/>
      </rPr>
      <t>ΥΠΟΔΕΙΓΜΑ Νο 16</t>
    </r>
  </si>
  <si>
    <r>
      <rPr>
        <b/>
        <sz val="8"/>
        <color indexed="8"/>
        <rFont val="Calibri"/>
        <family val="2"/>
        <charset val="161"/>
      </rPr>
      <t>Βοηθητικό γραφείο</t>
    </r>
    <r>
      <rPr>
        <sz val="8"/>
        <color indexed="8"/>
        <rFont val="Calibri"/>
        <family val="2"/>
        <charset val="161"/>
      </rPr>
      <t xml:space="preserve"> με σκελετό χρώματος γραφίτη επιφάνεια εργασίας χρώματος οξιάς  (γενική απόκλιση ± 0,05m  </t>
    </r>
    <r>
      <rPr>
        <b/>
        <sz val="8"/>
        <color indexed="8"/>
        <rFont val="Calibri"/>
        <family val="2"/>
        <charset val="161"/>
      </rPr>
      <t>0,80 *0,80*,074</t>
    </r>
    <r>
      <rPr>
        <sz val="8"/>
        <color indexed="8"/>
        <rFont val="Calibri"/>
        <family val="2"/>
        <charset val="161"/>
      </rPr>
      <t xml:space="preserve"> </t>
    </r>
    <r>
      <rPr>
        <sz val="8"/>
        <color rgb="FFFF0000"/>
        <rFont val="Calibri"/>
        <family val="2"/>
        <charset val="161"/>
      </rPr>
      <t>σύμφωνα με τις τεχνικές προδιαγραφές</t>
    </r>
  </si>
  <si>
    <r>
      <t xml:space="preserve">39120000-9 Τραπέζια, ντουλάπια, γραφεία και βιβλιοθήκες                             </t>
    </r>
    <r>
      <rPr>
        <b/>
        <sz val="8"/>
        <color rgb="FFFF0000"/>
        <rFont val="Calibri"/>
        <family val="2"/>
        <charset val="161"/>
        <scheme val="minor"/>
      </rPr>
      <t xml:space="preserve">Κ.Α 30-7135.003   </t>
    </r>
    <r>
      <rPr>
        <b/>
        <sz val="8"/>
        <color rgb="FF000000"/>
        <rFont val="Calibri"/>
        <family val="2"/>
        <charset val="161"/>
        <scheme val="minor"/>
      </rPr>
      <t xml:space="preserve">           </t>
    </r>
    <r>
      <rPr>
        <b/>
        <sz val="8"/>
        <color indexed="30"/>
        <rFont val="Calibri"/>
        <family val="2"/>
        <charset val="161"/>
      </rPr>
      <t>ΥΠΟΔΕΙΓΜΑ Νο 14</t>
    </r>
  </si>
  <si>
    <r>
      <rPr>
        <b/>
        <sz val="8"/>
        <color indexed="8"/>
        <rFont val="Calibri"/>
        <family val="2"/>
        <charset val="161"/>
      </rPr>
      <t>Γωνία Ημικυκλικού τύπου</t>
    </r>
    <r>
      <rPr>
        <sz val="8"/>
        <color indexed="8"/>
        <rFont val="Calibri"/>
        <family val="2"/>
        <charset val="161"/>
      </rPr>
      <t xml:space="preserve"> διαστάσεων </t>
    </r>
    <r>
      <rPr>
        <b/>
        <sz val="8"/>
        <color indexed="8"/>
        <rFont val="Calibri"/>
        <family val="2"/>
        <charset val="161"/>
      </rPr>
      <t>0.8*0.8 m</t>
    </r>
    <r>
      <rPr>
        <sz val="8"/>
        <color indexed="8"/>
        <rFont val="Calibri"/>
        <family val="2"/>
        <charset val="161"/>
      </rPr>
      <t xml:space="preserve"> χρώματος οξιάς                                                             </t>
    </r>
    <r>
      <rPr>
        <sz val="8"/>
        <color rgb="FFFF0000"/>
        <rFont val="Calibri"/>
        <family val="2"/>
        <charset val="161"/>
      </rPr>
      <t>σύμφωνα με τις τεχνικές προδιαγραφές</t>
    </r>
  </si>
  <si>
    <r>
      <t xml:space="preserve">39120000-9 Τραπέζια, ντουλάπια, γραφεία και βιβλιοθήκες                       </t>
    </r>
    <r>
      <rPr>
        <b/>
        <sz val="8"/>
        <color rgb="FFFF0000"/>
        <rFont val="Calibri"/>
        <family val="2"/>
        <charset val="161"/>
        <scheme val="minor"/>
      </rPr>
      <t>Κ.Α 30-7135.003</t>
    </r>
    <r>
      <rPr>
        <b/>
        <sz val="8"/>
        <color rgb="FF000000"/>
        <rFont val="Calibri"/>
        <family val="2"/>
        <charset val="161"/>
        <scheme val="minor"/>
      </rPr>
      <t xml:space="preserve">              </t>
    </r>
    <r>
      <rPr>
        <b/>
        <sz val="8"/>
        <color indexed="30"/>
        <rFont val="Calibri"/>
        <family val="2"/>
        <charset val="161"/>
      </rPr>
      <t>ΥΠΟΔΕΙΓΜΑ Νο 11</t>
    </r>
  </si>
  <si>
    <r>
      <rPr>
        <b/>
        <sz val="8"/>
        <color indexed="8"/>
        <rFont val="Calibri"/>
        <family val="2"/>
        <charset val="161"/>
      </rPr>
      <t>Προέκταση Γραφείου</t>
    </r>
    <r>
      <rPr>
        <sz val="8"/>
        <color indexed="8"/>
        <rFont val="Calibri"/>
        <family val="2"/>
        <charset val="161"/>
      </rPr>
      <t xml:space="preserve"> εργασιακού χώρου με άψογη αισθητική και λειτουργικότητα στην επιφάνεια εργασία, </t>
    </r>
    <r>
      <rPr>
        <b/>
        <sz val="8"/>
        <color indexed="8"/>
        <rFont val="Calibri"/>
        <family val="2"/>
        <charset val="161"/>
      </rPr>
      <t>Χρώματος Δρύς</t>
    </r>
    <r>
      <rPr>
        <sz val="8"/>
        <color indexed="8"/>
        <rFont val="Calibri"/>
        <family val="2"/>
        <charset val="161"/>
      </rPr>
      <t xml:space="preserve">, Διαστάσεις γραφείου: </t>
    </r>
    <r>
      <rPr>
        <b/>
        <sz val="8"/>
        <color indexed="8"/>
        <rFont val="Calibri"/>
        <family val="2"/>
        <charset val="161"/>
      </rPr>
      <t xml:space="preserve"> 1,40*0,60*0,72</t>
    </r>
    <r>
      <rPr>
        <sz val="8"/>
        <color indexed="10"/>
        <rFont val="Calibri"/>
        <family val="2"/>
        <charset val="161"/>
      </rPr>
      <t xml:space="preserve"> </t>
    </r>
    <r>
      <rPr>
        <sz val="8"/>
        <color indexed="8"/>
        <rFont val="Calibri"/>
        <family val="2"/>
        <charset val="161"/>
      </rPr>
      <t xml:space="preserve">cm.                                         </t>
    </r>
    <r>
      <rPr>
        <sz val="8"/>
        <color rgb="FFFF0000"/>
        <rFont val="Calibri"/>
        <family val="2"/>
        <charset val="161"/>
      </rPr>
      <t>σύμφωνα με τις τεχνικές προδιαγραφές</t>
    </r>
  </si>
  <si>
    <r>
      <t xml:space="preserve">39120000-9 Τραπέζια, ντουλάπια, γραφεία και βιβλιοθήκες                     </t>
    </r>
    <r>
      <rPr>
        <b/>
        <sz val="8"/>
        <color rgb="FFFF0000"/>
        <rFont val="Calibri"/>
        <family val="2"/>
        <charset val="161"/>
        <scheme val="minor"/>
      </rPr>
      <t>Κ.Α 10-7133.003</t>
    </r>
    <r>
      <rPr>
        <b/>
        <sz val="8"/>
        <color rgb="FF000000"/>
        <rFont val="Calibri"/>
        <family val="2"/>
        <charset val="161"/>
        <scheme val="minor"/>
      </rPr>
      <t xml:space="preserve">             </t>
    </r>
    <r>
      <rPr>
        <b/>
        <sz val="8"/>
        <color indexed="30"/>
        <rFont val="Calibri"/>
        <family val="2"/>
        <charset val="161"/>
      </rPr>
      <t>ΥΠΟΔΕΙΓΜΑ Νο 11</t>
    </r>
  </si>
  <si>
    <r>
      <rPr>
        <b/>
        <sz val="8"/>
        <color indexed="8"/>
        <rFont val="Calibri"/>
        <family val="2"/>
        <charset val="161"/>
      </rPr>
      <t>Προέκταση Γραφείου</t>
    </r>
    <r>
      <rPr>
        <sz val="8"/>
        <color indexed="8"/>
        <rFont val="Calibri"/>
        <family val="2"/>
        <charset val="161"/>
      </rPr>
      <t xml:space="preserve"> εργασιακού χώρου με άψογη αισθητική και λειτουργικότητα στην επιφάνεια εργασία, </t>
    </r>
    <r>
      <rPr>
        <b/>
        <sz val="8"/>
        <color indexed="8"/>
        <rFont val="Calibri"/>
        <family val="2"/>
        <charset val="161"/>
      </rPr>
      <t>Χρώματος Καρυδιά σκούρα</t>
    </r>
    <r>
      <rPr>
        <sz val="8"/>
        <color indexed="8"/>
        <rFont val="Calibri"/>
        <family val="2"/>
        <charset val="161"/>
      </rPr>
      <t xml:space="preserve">, Διαστάσεις γραφείου:  (μήκος, βάθος, ύψος), </t>
    </r>
    <r>
      <rPr>
        <b/>
        <sz val="8"/>
        <color indexed="8"/>
        <rFont val="Calibri"/>
        <family val="2"/>
        <charset val="161"/>
      </rPr>
      <t>2,00*0,85*0,75</t>
    </r>
    <r>
      <rPr>
        <b/>
        <sz val="8"/>
        <color indexed="10"/>
        <rFont val="Calibri"/>
        <family val="2"/>
        <charset val="161"/>
      </rPr>
      <t xml:space="preserve"> </t>
    </r>
    <r>
      <rPr>
        <sz val="8"/>
        <color indexed="8"/>
        <rFont val="Calibri"/>
        <family val="2"/>
        <charset val="161"/>
      </rPr>
      <t xml:space="preserve">cm.                                                    </t>
    </r>
    <r>
      <rPr>
        <sz val="8"/>
        <color rgb="FFFF0000"/>
        <rFont val="Calibri"/>
        <family val="2"/>
        <charset val="161"/>
      </rPr>
      <t>σύμφωνα με τις τεχνικές προδιαγραφές</t>
    </r>
  </si>
  <si>
    <t>27.004-0012</t>
  </si>
  <si>
    <r>
      <t xml:space="preserve">39113200-9                 Καναπέδες                        </t>
    </r>
    <r>
      <rPr>
        <b/>
        <sz val="8"/>
        <color rgb="FFFF0000"/>
        <rFont val="Calibri"/>
        <family val="2"/>
        <charset val="161"/>
        <scheme val="minor"/>
      </rPr>
      <t>Κ.Α 30-7135.003</t>
    </r>
    <r>
      <rPr>
        <b/>
        <sz val="8"/>
        <color rgb="FF000000"/>
        <rFont val="Calibri"/>
        <family val="2"/>
        <charset val="161"/>
        <scheme val="minor"/>
      </rPr>
      <t xml:space="preserve">               </t>
    </r>
    <r>
      <rPr>
        <b/>
        <sz val="8"/>
        <color rgb="FF0070C0"/>
        <rFont val="Calibri"/>
        <family val="2"/>
        <charset val="161"/>
        <scheme val="minor"/>
      </rPr>
      <t>ΥΠΟΔΕΙΓΜΑ Νο 4</t>
    </r>
  </si>
  <si>
    <r>
      <rPr>
        <b/>
        <sz val="8"/>
        <color indexed="8"/>
        <rFont val="Calibri"/>
        <family val="2"/>
        <charset val="161"/>
      </rPr>
      <t>2Θέσιος καναπές</t>
    </r>
    <r>
      <rPr>
        <sz val="8"/>
        <color indexed="8"/>
        <rFont val="Calibri"/>
        <family val="2"/>
        <charset val="161"/>
      </rPr>
      <t xml:space="preserve"> υποδοχής επισκεπτών  με επένδυση από  δερματίνη αντοχής, Διαστάσεις έως : </t>
    </r>
    <r>
      <rPr>
        <b/>
        <sz val="8"/>
        <color indexed="8"/>
        <rFont val="Calibri"/>
        <family val="2"/>
        <charset val="161"/>
      </rPr>
      <t>2,00Χ0,89Χ0,89</t>
    </r>
    <r>
      <rPr>
        <sz val="8"/>
        <color indexed="8"/>
        <rFont val="Calibri"/>
        <family val="2"/>
        <charset val="161"/>
      </rPr>
      <t xml:space="preserve"> εκ. (απόκλιση  ± 0,05m),  </t>
    </r>
    <r>
      <rPr>
        <b/>
        <sz val="8"/>
        <color indexed="8"/>
        <rFont val="Calibri"/>
        <family val="2"/>
        <charset val="161"/>
      </rPr>
      <t xml:space="preserve">Χρώμα Μαύρο,                                                                            </t>
    </r>
    <r>
      <rPr>
        <sz val="8"/>
        <color rgb="FFFF0000"/>
        <rFont val="Calibri"/>
        <family val="2"/>
        <charset val="161"/>
      </rPr>
      <t>σύμφωνα με τις τεχνικές προδιαγραφές</t>
    </r>
    <r>
      <rPr>
        <sz val="8"/>
        <color indexed="8"/>
        <rFont val="Calibri"/>
        <family val="2"/>
        <charset val="161"/>
      </rPr>
      <t xml:space="preserve">, </t>
    </r>
    <r>
      <rPr>
        <b/>
        <sz val="8"/>
        <color indexed="30"/>
        <rFont val="Calibri"/>
        <family val="2"/>
        <charset val="161"/>
      </rPr>
      <t>Προσκόμιση prospectus</t>
    </r>
  </si>
  <si>
    <t>27.004-0013</t>
  </si>
  <si>
    <r>
      <t xml:space="preserve">39113200-9                 Καναπέδες                        </t>
    </r>
    <r>
      <rPr>
        <b/>
        <sz val="8"/>
        <color rgb="FFFF0000"/>
        <rFont val="Calibri"/>
        <family val="2"/>
        <charset val="161"/>
        <scheme val="minor"/>
      </rPr>
      <t>Κ.Α. 10-7133.003</t>
    </r>
    <r>
      <rPr>
        <b/>
        <sz val="8"/>
        <color rgb="FF000000"/>
        <rFont val="Calibri"/>
        <family val="2"/>
        <charset val="161"/>
        <scheme val="minor"/>
      </rPr>
      <t xml:space="preserve">                </t>
    </r>
    <r>
      <rPr>
        <b/>
        <sz val="8"/>
        <color rgb="FF0070C0"/>
        <rFont val="Calibri"/>
        <family val="2"/>
        <charset val="161"/>
        <scheme val="minor"/>
      </rPr>
      <t>ΥΠΟΔΕΙΓΜΑ Νο 5</t>
    </r>
  </si>
  <si>
    <r>
      <rPr>
        <b/>
        <sz val="8"/>
        <color indexed="8"/>
        <rFont val="Calibri"/>
        <family val="2"/>
        <charset val="161"/>
      </rPr>
      <t>3Θέσιος καναπές</t>
    </r>
    <r>
      <rPr>
        <sz val="8"/>
        <color indexed="8"/>
        <rFont val="Calibri"/>
        <family val="2"/>
        <charset val="161"/>
      </rPr>
      <t xml:space="preserve"> υποδοχής επισκεπτών  με επένδυση από  δερματίνη αντοχής, Διαστάσεις έως : </t>
    </r>
    <r>
      <rPr>
        <b/>
        <sz val="8"/>
        <color indexed="8"/>
        <rFont val="Calibri"/>
        <family val="2"/>
        <charset val="161"/>
      </rPr>
      <t>2,00Χ0,89Χ0,89</t>
    </r>
    <r>
      <rPr>
        <sz val="8"/>
        <color indexed="8"/>
        <rFont val="Calibri"/>
        <family val="2"/>
        <charset val="161"/>
      </rPr>
      <t xml:space="preserve"> εκ. (απόκλιση  ± 0,05m),  </t>
    </r>
    <r>
      <rPr>
        <b/>
        <sz val="8"/>
        <color indexed="8"/>
        <rFont val="Calibri"/>
        <family val="2"/>
        <charset val="161"/>
      </rPr>
      <t xml:space="preserve">Χρώμα Μαύρο,                                                                         </t>
    </r>
    <r>
      <rPr>
        <sz val="8"/>
        <color rgb="FFFF0000"/>
        <rFont val="Calibri"/>
        <family val="2"/>
        <charset val="161"/>
      </rPr>
      <t>σύμφωνα με τις τεχνικές προδιαγραφές,</t>
    </r>
    <r>
      <rPr>
        <sz val="8"/>
        <color indexed="8"/>
        <rFont val="Calibri"/>
        <family val="2"/>
        <charset val="161"/>
      </rPr>
      <t xml:space="preserve"> </t>
    </r>
    <r>
      <rPr>
        <b/>
        <sz val="8"/>
        <color indexed="30"/>
        <rFont val="Calibri"/>
        <family val="2"/>
        <charset val="161"/>
      </rPr>
      <t>Προσκόμιση prospectus</t>
    </r>
  </si>
  <si>
    <t>27.004-0033</t>
  </si>
  <si>
    <r>
      <t xml:space="preserve">39120000-9 Τραπέζια, ντουλάπια, γραφεία και βιβλιοθήκες                          </t>
    </r>
    <r>
      <rPr>
        <b/>
        <sz val="8"/>
        <color rgb="FFFF0000"/>
        <rFont val="Calibri"/>
        <family val="2"/>
        <charset val="161"/>
        <scheme val="minor"/>
      </rPr>
      <t xml:space="preserve">Κ.Α. 10-7133.003 </t>
    </r>
    <r>
      <rPr>
        <b/>
        <sz val="8"/>
        <color rgb="FF000000"/>
        <rFont val="Calibri"/>
        <family val="2"/>
        <charset val="161"/>
        <scheme val="minor"/>
      </rPr>
      <t xml:space="preserve">            </t>
    </r>
    <r>
      <rPr>
        <b/>
        <sz val="8"/>
        <color indexed="30"/>
        <rFont val="Calibri"/>
        <family val="2"/>
        <charset val="161"/>
      </rPr>
      <t>ΥΠΟΔΕΙΓΜΑ Νο 12</t>
    </r>
  </si>
  <si>
    <r>
      <rPr>
        <b/>
        <sz val="8"/>
        <color indexed="8"/>
        <rFont val="Calibri"/>
        <family val="2"/>
        <charset val="161"/>
      </rPr>
      <t>Τραπεζάκι Σαλονιού</t>
    </r>
    <r>
      <rPr>
        <sz val="8"/>
        <color indexed="8"/>
        <rFont val="Calibri"/>
        <family val="2"/>
        <charset val="161"/>
      </rPr>
      <t xml:space="preserve"> </t>
    </r>
    <r>
      <rPr>
        <b/>
        <sz val="8"/>
        <color indexed="8"/>
        <rFont val="Calibri"/>
        <family val="2"/>
        <charset val="161"/>
      </rPr>
      <t>Χρώμα Δρύς</t>
    </r>
    <r>
      <rPr>
        <sz val="8"/>
        <color indexed="8"/>
        <rFont val="Calibri"/>
        <family val="2"/>
        <charset val="161"/>
      </rPr>
      <t xml:space="preserve"> </t>
    </r>
    <r>
      <rPr>
        <b/>
        <sz val="8"/>
        <color indexed="8"/>
        <rFont val="Calibri"/>
        <family val="2"/>
        <charset val="161"/>
      </rPr>
      <t>0,85χ0,45χ0,43</t>
    </r>
    <r>
      <rPr>
        <sz val="8"/>
        <color indexed="8"/>
        <rFont val="Calibri"/>
        <family val="2"/>
        <charset val="161"/>
      </rPr>
      <t xml:space="preserve"> </t>
    </r>
    <r>
      <rPr>
        <sz val="8"/>
        <color rgb="FFFF0000"/>
        <rFont val="Calibri"/>
        <family val="2"/>
        <charset val="161"/>
      </rPr>
      <t>σύμφωνα με τις τεχνικές προδιαγραφές</t>
    </r>
    <r>
      <rPr>
        <sz val="8"/>
        <color indexed="8"/>
        <rFont val="Calibri"/>
        <family val="2"/>
        <charset val="161"/>
      </rPr>
      <t xml:space="preserve">, </t>
    </r>
    <r>
      <rPr>
        <b/>
        <sz val="8"/>
        <color indexed="30"/>
        <rFont val="Calibri"/>
        <family val="2"/>
        <charset val="161"/>
      </rPr>
      <t>Προσκόμιση prospectus</t>
    </r>
  </si>
  <si>
    <r>
      <t xml:space="preserve">39120000-9 Τραπέζια, ντουλάπια, γραφεία και βιβλιοθήκες                     </t>
    </r>
    <r>
      <rPr>
        <b/>
        <sz val="8"/>
        <color rgb="FFFF0000"/>
        <rFont val="Calibri"/>
        <family val="2"/>
        <charset val="161"/>
        <scheme val="minor"/>
      </rPr>
      <t>Κ.Α. 10-7133.003</t>
    </r>
    <r>
      <rPr>
        <b/>
        <sz val="8"/>
        <color rgb="FF000000"/>
        <rFont val="Calibri"/>
        <family val="2"/>
        <charset val="161"/>
        <scheme val="minor"/>
      </rPr>
      <t xml:space="preserve">              </t>
    </r>
    <r>
      <rPr>
        <b/>
        <sz val="8"/>
        <color indexed="30"/>
        <rFont val="Calibri"/>
        <family val="2"/>
        <charset val="161"/>
      </rPr>
      <t>ΥΠΟΔΕΙΓΜΑ Νο 12</t>
    </r>
  </si>
  <si>
    <r>
      <rPr>
        <b/>
        <sz val="8"/>
        <color indexed="8"/>
        <rFont val="Calibri"/>
        <family val="2"/>
        <charset val="161"/>
      </rPr>
      <t>Τραπεζι Χρώμα οξιά</t>
    </r>
    <r>
      <rPr>
        <sz val="8"/>
        <color indexed="8"/>
        <rFont val="Calibri"/>
        <family val="2"/>
        <charset val="161"/>
      </rPr>
      <t xml:space="preserve"> </t>
    </r>
    <r>
      <rPr>
        <b/>
        <sz val="8"/>
        <color indexed="8"/>
        <rFont val="Calibri"/>
        <family val="2"/>
        <charset val="161"/>
      </rPr>
      <t>0,60χ0,55χ0,60</t>
    </r>
    <r>
      <rPr>
        <sz val="8"/>
        <color indexed="8"/>
        <rFont val="Calibri"/>
        <family val="2"/>
        <charset val="161"/>
      </rPr>
      <t xml:space="preserve">,                   </t>
    </r>
    <r>
      <rPr>
        <sz val="8"/>
        <color rgb="FFFF0000"/>
        <rFont val="Calibri"/>
        <family val="2"/>
        <charset val="161"/>
      </rPr>
      <t>σύμφωνα με τις τεχνικές προδιαγραφέ</t>
    </r>
    <r>
      <rPr>
        <sz val="8"/>
        <color indexed="8"/>
        <rFont val="Calibri"/>
        <family val="2"/>
        <charset val="161"/>
      </rPr>
      <t xml:space="preserve">ς, </t>
    </r>
    <r>
      <rPr>
        <b/>
        <sz val="8"/>
        <color indexed="30"/>
        <rFont val="Calibri"/>
        <family val="2"/>
        <charset val="161"/>
      </rPr>
      <t>Προσκόμιση prospectus</t>
    </r>
  </si>
  <si>
    <r>
      <t xml:space="preserve">39120000-9 Τραπέζια, ντουλάπια, γραφεία και βιβλιοθήκες                       </t>
    </r>
    <r>
      <rPr>
        <b/>
        <sz val="8"/>
        <color rgb="FFFF0000"/>
        <rFont val="Calibri"/>
        <family val="2"/>
        <charset val="161"/>
        <scheme val="minor"/>
      </rPr>
      <t xml:space="preserve">Κ.Α. 30-7135.003 </t>
    </r>
    <r>
      <rPr>
        <b/>
        <sz val="8"/>
        <color rgb="FF000000"/>
        <rFont val="Calibri"/>
        <family val="2"/>
        <charset val="161"/>
        <scheme val="minor"/>
      </rPr>
      <t xml:space="preserve">               </t>
    </r>
    <r>
      <rPr>
        <b/>
        <sz val="8"/>
        <color indexed="30"/>
        <rFont val="Calibri"/>
        <family val="2"/>
        <charset val="161"/>
      </rPr>
      <t>ΥΠΟΔΕΙΓΜΑ Νο 12</t>
    </r>
  </si>
  <si>
    <r>
      <rPr>
        <b/>
        <sz val="8"/>
        <color indexed="8"/>
        <rFont val="Calibri"/>
        <family val="2"/>
        <charset val="161"/>
      </rPr>
      <t>Τραπεζι Χρώμα Κερασιά</t>
    </r>
    <r>
      <rPr>
        <sz val="8"/>
        <color indexed="8"/>
        <rFont val="Calibri"/>
        <family val="2"/>
        <charset val="161"/>
      </rPr>
      <t xml:space="preserve"> </t>
    </r>
    <r>
      <rPr>
        <b/>
        <sz val="8"/>
        <color indexed="8"/>
        <rFont val="Calibri"/>
        <family val="2"/>
        <charset val="161"/>
      </rPr>
      <t>0,60χ0,55χ0,60</t>
    </r>
    <r>
      <rPr>
        <sz val="8"/>
        <color indexed="8"/>
        <rFont val="Calibri"/>
        <family val="2"/>
        <charset val="161"/>
      </rPr>
      <t xml:space="preserve">, </t>
    </r>
    <r>
      <rPr>
        <sz val="8"/>
        <color rgb="FFFF0000"/>
        <rFont val="Calibri"/>
        <family val="2"/>
        <charset val="161"/>
      </rPr>
      <t>σύμφωνα με τις τεχνικές προδιαγραφές,</t>
    </r>
    <r>
      <rPr>
        <sz val="8"/>
        <color indexed="8"/>
        <rFont val="Calibri"/>
        <family val="2"/>
        <charset val="161"/>
      </rPr>
      <t xml:space="preserve"> </t>
    </r>
    <r>
      <rPr>
        <b/>
        <sz val="8"/>
        <color indexed="30"/>
        <rFont val="Calibri"/>
        <family val="2"/>
        <charset val="161"/>
      </rPr>
      <t>Προσκόμιση prospectus</t>
    </r>
  </si>
  <si>
    <t>27.004-1426</t>
  </si>
  <si>
    <r>
      <t xml:space="preserve">39120000-9 Τραπέζια, ντουλάπια, γραφεία και βιβλιοθήκες                           </t>
    </r>
    <r>
      <rPr>
        <b/>
        <sz val="8"/>
        <color rgb="FFFF0000"/>
        <rFont val="Calibri"/>
        <family val="2"/>
        <charset val="161"/>
        <scheme val="minor"/>
      </rPr>
      <t>Κ.Α. 10-7135.003</t>
    </r>
    <r>
      <rPr>
        <b/>
        <sz val="8"/>
        <color rgb="FF000000"/>
        <rFont val="Calibri"/>
        <family val="2"/>
        <charset val="161"/>
        <scheme val="minor"/>
      </rPr>
      <t xml:space="preserve">              </t>
    </r>
    <r>
      <rPr>
        <b/>
        <sz val="8"/>
        <color indexed="30"/>
        <rFont val="Calibri"/>
        <family val="2"/>
        <charset val="161"/>
      </rPr>
      <t>ΥΠΟΔΕΙΓΜΑ Νο 15</t>
    </r>
  </si>
  <si>
    <r>
      <rPr>
        <b/>
        <sz val="8"/>
        <color indexed="8"/>
        <rFont val="Calibri"/>
        <family val="2"/>
        <charset val="161"/>
        <scheme val="minor"/>
      </rPr>
      <t>Ξύλινο κάθισμα πιάνου</t>
    </r>
    <r>
      <rPr>
        <sz val="8"/>
        <color indexed="8"/>
        <rFont val="Calibri"/>
        <family val="2"/>
        <charset val="161"/>
        <scheme val="minor"/>
      </rPr>
      <t xml:space="preserve"> σε μαύρο γυαλιστερό φινίρισμα, χώρο αποθήκευσης και δυνατότητα ρύθμισης καθ’ύψος,                                                    </t>
    </r>
    <r>
      <rPr>
        <sz val="8"/>
        <color rgb="FFFF0000"/>
        <rFont val="Calibri"/>
        <family val="2"/>
        <charset val="161"/>
        <scheme val="minor"/>
      </rPr>
      <t>σύμφωνα με τις τεχνικές προδιαγραφές</t>
    </r>
    <r>
      <rPr>
        <sz val="8"/>
        <color indexed="8"/>
        <rFont val="Calibri"/>
        <family val="2"/>
        <charset val="161"/>
        <scheme val="minor"/>
      </rPr>
      <t xml:space="preserve">, </t>
    </r>
    <r>
      <rPr>
        <b/>
        <sz val="8"/>
        <color rgb="FF0070C0"/>
        <rFont val="Calibri"/>
        <family val="2"/>
        <charset val="161"/>
        <scheme val="minor"/>
      </rPr>
      <t>Προσκόμιση prospectus</t>
    </r>
  </si>
  <si>
    <t>27.004-1229</t>
  </si>
  <si>
    <r>
      <t xml:space="preserve">39120000-9 Τραπέζια, ντουλάπια, γραφεία και βιβλιοθήκες                     </t>
    </r>
    <r>
      <rPr>
        <b/>
        <sz val="8"/>
        <color rgb="FFFF0000"/>
        <rFont val="Calibri"/>
        <family val="2"/>
        <charset val="161"/>
        <scheme val="minor"/>
      </rPr>
      <t>Κ.Α. 30-7135.003</t>
    </r>
    <r>
      <rPr>
        <b/>
        <sz val="8"/>
        <color rgb="FF000000"/>
        <rFont val="Calibri"/>
        <family val="2"/>
        <charset val="161"/>
        <scheme val="minor"/>
      </rPr>
      <t xml:space="preserve">               </t>
    </r>
    <r>
      <rPr>
        <b/>
        <sz val="8"/>
        <color indexed="30"/>
        <rFont val="Calibri"/>
        <family val="2"/>
        <charset val="161"/>
      </rPr>
      <t>ΥΠΟΔΕΙΓΜΑ Νο 7</t>
    </r>
  </si>
  <si>
    <r>
      <rPr>
        <b/>
        <sz val="8"/>
        <color indexed="8"/>
        <rFont val="Calibri"/>
        <family val="2"/>
        <charset val="161"/>
      </rPr>
      <t>Συρταριέρα τροχήλατη γραφείου με τρία συρτάρια</t>
    </r>
    <r>
      <rPr>
        <sz val="8"/>
        <color indexed="8"/>
        <rFont val="Calibri"/>
        <family val="2"/>
        <charset val="161"/>
      </rPr>
      <t xml:space="preserve"> και μία μολυβοθήκη, με κεντρική κλειδαριά ασφαλείας. συρταρωτή  από μοριοσανίδα με επένδυση μελαμίνης, </t>
    </r>
    <r>
      <rPr>
        <b/>
        <sz val="8"/>
        <color indexed="8"/>
        <rFont val="Calibri"/>
        <family val="2"/>
        <charset val="161"/>
      </rPr>
      <t xml:space="preserve">σε απόχρωση ξύλου ΚΑΡΥΔΙΑ </t>
    </r>
    <r>
      <rPr>
        <sz val="8"/>
        <color indexed="8"/>
        <rFont val="Calibri"/>
        <family val="2"/>
        <charset val="161"/>
      </rPr>
      <t xml:space="preserve">, διαστ. μήκος42*βάθος59*υψος58* περίπου,                           </t>
    </r>
    <r>
      <rPr>
        <sz val="8"/>
        <color rgb="FFFF0000"/>
        <rFont val="Calibri"/>
        <family val="2"/>
        <charset val="161"/>
      </rPr>
      <t>σύμφωνα με τις τεχνικές προδιαγραφές</t>
    </r>
    <r>
      <rPr>
        <sz val="8"/>
        <color indexed="8"/>
        <rFont val="Calibri"/>
        <family val="2"/>
        <charset val="161"/>
      </rPr>
      <t xml:space="preserve">, </t>
    </r>
    <r>
      <rPr>
        <b/>
        <sz val="8"/>
        <color indexed="30"/>
        <rFont val="Calibri"/>
        <family val="2"/>
        <charset val="161"/>
      </rPr>
      <t xml:space="preserve">Προσκόμιση prospectus </t>
    </r>
  </si>
  <si>
    <r>
      <t xml:space="preserve">39120000-9 Τραπέζια, ντουλάπια, γραφεία και βιβλιοθήκες                    </t>
    </r>
    <r>
      <rPr>
        <b/>
        <sz val="8"/>
        <color rgb="FFFF0000"/>
        <rFont val="Calibri"/>
        <family val="2"/>
        <charset val="161"/>
        <scheme val="minor"/>
      </rPr>
      <t>Κ.Α. 10-7133.003</t>
    </r>
    <r>
      <rPr>
        <b/>
        <sz val="8"/>
        <color rgb="FF000000"/>
        <rFont val="Calibri"/>
        <family val="2"/>
        <charset val="161"/>
        <scheme val="minor"/>
      </rPr>
      <t xml:space="preserve">                </t>
    </r>
    <r>
      <rPr>
        <b/>
        <sz val="8"/>
        <color indexed="30"/>
        <rFont val="Calibri"/>
        <family val="2"/>
        <charset val="161"/>
      </rPr>
      <t>ΥΠΟΔΕΙΓΜΑ Νο 7</t>
    </r>
  </si>
  <si>
    <r>
      <rPr>
        <b/>
        <sz val="8"/>
        <color indexed="8"/>
        <rFont val="Calibri"/>
        <family val="2"/>
        <charset val="161"/>
      </rPr>
      <t>Συρταριέρα τροχήλατη γραφείου με τρία συρτάρια</t>
    </r>
    <r>
      <rPr>
        <sz val="8"/>
        <color indexed="8"/>
        <rFont val="Calibri"/>
        <family val="2"/>
        <charset val="161"/>
      </rPr>
      <t xml:space="preserve"> και μία μολυβοθήκη, με κεντρική κλειδαριά ασφαλείας. συρταρωτή  από μοριοσανίδα με επένδυση μελαμίνης, </t>
    </r>
    <r>
      <rPr>
        <b/>
        <sz val="8"/>
        <color indexed="8"/>
        <rFont val="Calibri"/>
        <family val="2"/>
        <charset val="161"/>
      </rPr>
      <t xml:space="preserve">σε απόχρωση ξύλου γκρι </t>
    </r>
    <r>
      <rPr>
        <sz val="8"/>
        <color indexed="8"/>
        <rFont val="Calibri"/>
        <family val="2"/>
        <charset val="161"/>
      </rPr>
      <t xml:space="preserve">, διαστ. μήκος42*βάθος59*υψος58* περίπου,                   </t>
    </r>
    <r>
      <rPr>
        <sz val="8"/>
        <color rgb="FFFF0000"/>
        <rFont val="Calibri"/>
        <family val="2"/>
        <charset val="161"/>
      </rPr>
      <t>σύμφωνα με τις τεχνικές προδιαγραφές,</t>
    </r>
    <r>
      <rPr>
        <sz val="8"/>
        <color indexed="8"/>
        <rFont val="Calibri"/>
        <family val="2"/>
        <charset val="161"/>
      </rPr>
      <t xml:space="preserve"> </t>
    </r>
    <r>
      <rPr>
        <b/>
        <sz val="8"/>
        <color indexed="30"/>
        <rFont val="Calibri"/>
        <family val="2"/>
        <charset val="161"/>
      </rPr>
      <t xml:space="preserve">Προσκόμιση prospectus </t>
    </r>
  </si>
  <si>
    <r>
      <t xml:space="preserve">39120000-9 Τραπέζια, ντουλάπια, γραφεία και βιβλιοθήκες                     </t>
    </r>
    <r>
      <rPr>
        <b/>
        <sz val="8"/>
        <color rgb="FFFF0000"/>
        <rFont val="Calibri"/>
        <family val="2"/>
        <charset val="161"/>
        <scheme val="minor"/>
      </rPr>
      <t>Κ.Α. 10-7133.003</t>
    </r>
    <r>
      <rPr>
        <b/>
        <sz val="8"/>
        <color rgb="FF000000"/>
        <rFont val="Calibri"/>
        <family val="2"/>
        <charset val="161"/>
        <scheme val="minor"/>
      </rPr>
      <t xml:space="preserve">               </t>
    </r>
    <r>
      <rPr>
        <b/>
        <sz val="8"/>
        <color indexed="30"/>
        <rFont val="Calibri"/>
        <family val="2"/>
        <charset val="161"/>
      </rPr>
      <t>ΥΠΟΔΕΙΓΜΑ Νο 7</t>
    </r>
  </si>
  <si>
    <r>
      <rPr>
        <b/>
        <sz val="8"/>
        <color indexed="8"/>
        <rFont val="Calibri"/>
        <family val="2"/>
        <charset val="161"/>
      </rPr>
      <t>Συρταριέρα τροχήλατη γραφείου με τρία συρτάρια</t>
    </r>
    <r>
      <rPr>
        <sz val="8"/>
        <color indexed="8"/>
        <rFont val="Calibri"/>
        <family val="2"/>
        <charset val="161"/>
      </rPr>
      <t xml:space="preserve"> και μία μολυβοθήκη, με κεντρική κλειδαριά ασφαλείας. συρταρωτή  από μοριοσανίδα με επένδυση μελαμίνης, </t>
    </r>
    <r>
      <rPr>
        <b/>
        <sz val="8"/>
        <color indexed="8"/>
        <rFont val="Calibri"/>
        <family val="2"/>
        <charset val="161"/>
      </rPr>
      <t xml:space="preserve">σε απόχρωση ξύλου Πεύκο </t>
    </r>
    <r>
      <rPr>
        <sz val="8"/>
        <color indexed="8"/>
        <rFont val="Calibri"/>
        <family val="2"/>
        <charset val="161"/>
      </rPr>
      <t xml:space="preserve">, διαστ. μήκος42*βάθος59*υψος58* περίπου,                      </t>
    </r>
    <r>
      <rPr>
        <sz val="8"/>
        <color rgb="FFFF0000"/>
        <rFont val="Calibri"/>
        <family val="2"/>
        <charset val="161"/>
      </rPr>
      <t>σύμφωνα με τις τεχνικές προδιαγραφές</t>
    </r>
    <r>
      <rPr>
        <sz val="8"/>
        <color indexed="8"/>
        <rFont val="Calibri"/>
        <family val="2"/>
        <charset val="161"/>
      </rPr>
      <t xml:space="preserve">, </t>
    </r>
    <r>
      <rPr>
        <b/>
        <sz val="8"/>
        <color indexed="30"/>
        <rFont val="Calibri"/>
        <family val="2"/>
        <charset val="161"/>
      </rPr>
      <t xml:space="preserve">Προσκόμιση prospectus </t>
    </r>
  </si>
  <si>
    <r>
      <t xml:space="preserve">39120000-9 Τραπέζια, ντουλάπια, γραφεία και βιβλιοθήκες                       </t>
    </r>
    <r>
      <rPr>
        <b/>
        <sz val="8"/>
        <color rgb="FFFF0000"/>
        <rFont val="Calibri"/>
        <family val="2"/>
        <charset val="161"/>
        <scheme val="minor"/>
      </rPr>
      <t xml:space="preserve">Κ.Α. 10-7135.003  </t>
    </r>
    <r>
      <rPr>
        <b/>
        <sz val="8"/>
        <color rgb="FF000000"/>
        <rFont val="Calibri"/>
        <family val="2"/>
        <charset val="161"/>
        <scheme val="minor"/>
      </rPr>
      <t xml:space="preserve">             </t>
    </r>
    <r>
      <rPr>
        <b/>
        <sz val="8"/>
        <color indexed="30"/>
        <rFont val="Calibri"/>
        <family val="2"/>
        <charset val="161"/>
      </rPr>
      <t>ΥΠΟΔΕΙΓΜΑ Νο 7</t>
    </r>
  </si>
  <si>
    <r>
      <rPr>
        <b/>
        <sz val="8"/>
        <color indexed="8"/>
        <rFont val="Calibri"/>
        <family val="2"/>
        <charset val="161"/>
      </rPr>
      <t>Συρταριέρα τροχήλατη γραφείου με τρία συρτάρια</t>
    </r>
    <r>
      <rPr>
        <sz val="8"/>
        <color indexed="8"/>
        <rFont val="Calibri"/>
        <family val="2"/>
        <charset val="161"/>
      </rPr>
      <t xml:space="preserve"> και μία μολυβοθήκη, με κεντρική κλειδαριά ασφαλείας. συρταρωτή  από μοριοσανίδα με επένδυση μελαμίνης, </t>
    </r>
    <r>
      <rPr>
        <b/>
        <sz val="8"/>
        <color indexed="8"/>
        <rFont val="Calibri"/>
        <family val="2"/>
        <charset val="161"/>
      </rPr>
      <t xml:space="preserve">σε απόχρωση ξύλου Φυσικό </t>
    </r>
    <r>
      <rPr>
        <sz val="8"/>
        <color indexed="8"/>
        <rFont val="Calibri"/>
        <family val="2"/>
        <charset val="161"/>
      </rPr>
      <t xml:space="preserve">, διαστ. μήκος42*βάθος59*υψος58* περίπου,                   </t>
    </r>
    <r>
      <rPr>
        <sz val="8"/>
        <color rgb="FFFF0000"/>
        <rFont val="Calibri"/>
        <family val="2"/>
        <charset val="161"/>
      </rPr>
      <t>σύμφωνα με τις τεχνικές προδιαγραφές</t>
    </r>
    <r>
      <rPr>
        <sz val="8"/>
        <color indexed="8"/>
        <rFont val="Calibri"/>
        <family val="2"/>
        <charset val="161"/>
      </rPr>
      <t xml:space="preserve">, </t>
    </r>
    <r>
      <rPr>
        <b/>
        <sz val="8"/>
        <color indexed="30"/>
        <rFont val="Calibri"/>
        <family val="2"/>
        <charset val="161"/>
      </rPr>
      <t xml:space="preserve">Προσκόμιση prospectus </t>
    </r>
  </si>
  <si>
    <r>
      <t xml:space="preserve">39120000-9 Τραπέζια, ντουλάπια, γραφεία και βιβλιοθήκες                    </t>
    </r>
    <r>
      <rPr>
        <b/>
        <sz val="8"/>
        <color rgb="FFFF0000"/>
        <rFont val="Calibri"/>
        <family val="2"/>
        <charset val="161"/>
        <scheme val="minor"/>
      </rPr>
      <t xml:space="preserve">Κ.Α.  45-7133.001 </t>
    </r>
    <r>
      <rPr>
        <b/>
        <sz val="8"/>
        <color rgb="FF000000"/>
        <rFont val="Calibri"/>
        <family val="2"/>
        <charset val="161"/>
        <scheme val="minor"/>
      </rPr>
      <t xml:space="preserve">              </t>
    </r>
    <r>
      <rPr>
        <b/>
        <sz val="8"/>
        <color indexed="30"/>
        <rFont val="Calibri"/>
        <family val="2"/>
        <charset val="161"/>
      </rPr>
      <t>ΥΠΟΔΕΙΓΜΑ Νο 7</t>
    </r>
  </si>
  <si>
    <r>
      <rPr>
        <b/>
        <sz val="8"/>
        <color indexed="8"/>
        <rFont val="Calibri"/>
        <family val="2"/>
        <charset val="161"/>
      </rPr>
      <t>Συρταριέρα τροχήλατη γραφείου με τρία συρτάρια</t>
    </r>
    <r>
      <rPr>
        <sz val="8"/>
        <color indexed="8"/>
        <rFont val="Calibri"/>
        <family val="2"/>
        <charset val="161"/>
      </rPr>
      <t xml:space="preserve"> και μία μολυβοθήκη, με κεντρική κλειδαριά ασφαλείας. συρταρωτή  από μοριοσανίδα με επένδυση μελαμίνης, </t>
    </r>
    <r>
      <rPr>
        <b/>
        <sz val="8"/>
        <color indexed="8"/>
        <rFont val="Calibri"/>
        <family val="2"/>
        <charset val="161"/>
      </rPr>
      <t xml:space="preserve">σε απόχρωση ξύλου Δρύς και Γκρί τα πλαινά </t>
    </r>
    <r>
      <rPr>
        <sz val="8"/>
        <color indexed="8"/>
        <rFont val="Calibri"/>
        <family val="2"/>
        <charset val="161"/>
      </rPr>
      <t xml:space="preserve">, διαστ. μήκος42*βάθος59*υψος58* περίπου,                  </t>
    </r>
    <r>
      <rPr>
        <sz val="8"/>
        <color rgb="FFFF0000"/>
        <rFont val="Calibri"/>
        <family val="2"/>
        <charset val="161"/>
      </rPr>
      <t>σύμφωνα με τις τεχνικές προδιαγραφές</t>
    </r>
    <r>
      <rPr>
        <sz val="8"/>
        <color indexed="8"/>
        <rFont val="Calibri"/>
        <family val="2"/>
        <charset val="161"/>
      </rPr>
      <t xml:space="preserve">, </t>
    </r>
    <r>
      <rPr>
        <b/>
        <sz val="8"/>
        <color indexed="30"/>
        <rFont val="Calibri"/>
        <family val="2"/>
        <charset val="161"/>
      </rPr>
      <t xml:space="preserve">Προσκόμιση prospectus </t>
    </r>
  </si>
  <si>
    <r>
      <t xml:space="preserve">39120000-9 Τραπέζια, ντουλάπια, γραφεία και βιβλιοθήκες                       </t>
    </r>
    <r>
      <rPr>
        <b/>
        <sz val="8"/>
        <color rgb="FFFF0000"/>
        <rFont val="Calibri"/>
        <family val="2"/>
        <charset val="161"/>
        <scheme val="minor"/>
      </rPr>
      <t>Κ.Α. 40-7133.001</t>
    </r>
    <r>
      <rPr>
        <b/>
        <sz val="8"/>
        <color rgb="FF000000"/>
        <rFont val="Calibri"/>
        <family val="2"/>
        <charset val="161"/>
        <scheme val="minor"/>
      </rPr>
      <t xml:space="preserve">                </t>
    </r>
    <r>
      <rPr>
        <b/>
        <sz val="8"/>
        <color indexed="30"/>
        <rFont val="Calibri"/>
        <family val="2"/>
        <charset val="161"/>
      </rPr>
      <t>ΥΠΟΔΕΙΓΜΑ Νο 7</t>
    </r>
  </si>
  <si>
    <r>
      <rPr>
        <b/>
        <sz val="8"/>
        <color indexed="8"/>
        <rFont val="Calibri"/>
        <family val="2"/>
        <charset val="161"/>
      </rPr>
      <t>Συρταριέρα τροχήλατη γραφείου με τρία συρτάρια</t>
    </r>
    <r>
      <rPr>
        <sz val="8"/>
        <color indexed="8"/>
        <rFont val="Calibri"/>
        <family val="2"/>
        <charset val="161"/>
      </rPr>
      <t xml:space="preserve"> και μία μολυβοθήκη, με κεντρική κλειδαριά ασφαλείας. συρταρωτή  από μοριοσανίδα με επένδυση μελαμίνης, </t>
    </r>
    <r>
      <rPr>
        <b/>
        <sz val="8"/>
        <color indexed="8"/>
        <rFont val="Calibri"/>
        <family val="2"/>
        <charset val="161"/>
      </rPr>
      <t xml:space="preserve">σε απόχρωση ξύλου Οξιά </t>
    </r>
    <r>
      <rPr>
        <sz val="8"/>
        <color indexed="8"/>
        <rFont val="Calibri"/>
        <family val="2"/>
        <charset val="161"/>
      </rPr>
      <t xml:space="preserve">, διαστ. μήκος42*βάθος59*υψος58* περίπου,                   </t>
    </r>
    <r>
      <rPr>
        <sz val="8"/>
        <color rgb="FFFF0000"/>
        <rFont val="Calibri"/>
        <family val="2"/>
        <charset val="161"/>
      </rPr>
      <t>σύμφωνα με τις τεχνικές προδιαγραφές</t>
    </r>
    <r>
      <rPr>
        <sz val="8"/>
        <color indexed="8"/>
        <rFont val="Calibri"/>
        <family val="2"/>
        <charset val="161"/>
      </rPr>
      <t xml:space="preserve">, </t>
    </r>
    <r>
      <rPr>
        <b/>
        <sz val="8"/>
        <color indexed="30"/>
        <rFont val="Calibri"/>
        <family val="2"/>
        <charset val="161"/>
      </rPr>
      <t xml:space="preserve">Προσκόμιση prospectus </t>
    </r>
  </si>
  <si>
    <r>
      <t xml:space="preserve">39120000-9 Τραπέζια, ντουλάπια, γραφεία και βιβλιοθήκες                    </t>
    </r>
    <r>
      <rPr>
        <b/>
        <sz val="8"/>
        <color rgb="FFFF0000"/>
        <rFont val="Calibri"/>
        <family val="2"/>
        <charset val="161"/>
        <scheme val="minor"/>
      </rPr>
      <t xml:space="preserve">Κ.Α. 10-7135.003 </t>
    </r>
    <r>
      <rPr>
        <b/>
        <sz val="8"/>
        <color rgb="FF000000"/>
        <rFont val="Calibri"/>
        <family val="2"/>
        <charset val="161"/>
        <scheme val="minor"/>
      </rPr>
      <t xml:space="preserve">               </t>
    </r>
    <r>
      <rPr>
        <b/>
        <sz val="8"/>
        <color indexed="30"/>
        <rFont val="Calibri"/>
        <family val="2"/>
        <charset val="161"/>
      </rPr>
      <t>ΥΠΟΔΕΙΓΜΑ Νο 7</t>
    </r>
  </si>
  <si>
    <r>
      <rPr>
        <b/>
        <sz val="8"/>
        <color indexed="8"/>
        <rFont val="Calibri"/>
        <family val="2"/>
        <charset val="161"/>
      </rPr>
      <t>Συρταριέρα τροχήλατη γραφείου με τρία συρτάρια</t>
    </r>
    <r>
      <rPr>
        <sz val="8"/>
        <color indexed="8"/>
        <rFont val="Calibri"/>
        <family val="2"/>
        <charset val="161"/>
      </rPr>
      <t xml:space="preserve"> και μία μολυβοθήκη, με κεντρική κλειδαριά ασφαλείας. συρταρωτή  από μοριοσανίδα με επένδυση μελαμίνης, </t>
    </r>
    <r>
      <rPr>
        <b/>
        <sz val="8"/>
        <color indexed="8"/>
        <rFont val="Calibri"/>
        <family val="2"/>
        <charset val="161"/>
      </rPr>
      <t xml:space="preserve">σε απόχρωση Χρώματος Δρύς </t>
    </r>
    <r>
      <rPr>
        <sz val="8"/>
        <color indexed="8"/>
        <rFont val="Calibri"/>
        <family val="2"/>
        <charset val="161"/>
      </rPr>
      <t xml:space="preserve">, διαστ. μήκος42*βάθος59*υψος58* περίπου,                  </t>
    </r>
    <r>
      <rPr>
        <sz val="8"/>
        <color rgb="FFFF0000"/>
        <rFont val="Calibri"/>
        <family val="2"/>
        <charset val="161"/>
      </rPr>
      <t>σύμφωνα με τις τεχνικές προδιαγραφές</t>
    </r>
    <r>
      <rPr>
        <sz val="8"/>
        <color indexed="8"/>
        <rFont val="Calibri"/>
        <family val="2"/>
        <charset val="161"/>
      </rPr>
      <t xml:space="preserve">, </t>
    </r>
    <r>
      <rPr>
        <b/>
        <sz val="8"/>
        <color indexed="30"/>
        <rFont val="Calibri"/>
        <family val="2"/>
        <charset val="161"/>
      </rPr>
      <t xml:space="preserve">Προσκόμιση prospectus </t>
    </r>
  </si>
  <si>
    <t>ΣΥΝΟΛΙΚΗ ΔΑΠΑΝΗ ΟΜΑΔΑΣ 2η</t>
  </si>
  <si>
    <r>
      <t xml:space="preserve">ΟΜΑΔΑ 3η  ΠΡΟΜΗΘΕΙΑ </t>
    </r>
    <r>
      <rPr>
        <b/>
        <sz val="10"/>
        <color indexed="10"/>
        <rFont val="Calibri"/>
        <family val="2"/>
        <charset val="161"/>
      </rPr>
      <t xml:space="preserve">με κριτήριο ανάθεσης της σύμβασης την πλέον συμφέρουσα από οικονομική άποψη </t>
    </r>
    <r>
      <rPr>
        <b/>
        <u/>
        <sz val="10"/>
        <color indexed="30"/>
        <rFont val="Calibri"/>
        <family val="2"/>
        <charset val="161"/>
      </rPr>
      <t>συνολική προσφορά</t>
    </r>
    <r>
      <rPr>
        <b/>
        <sz val="10"/>
        <color indexed="10"/>
        <rFont val="Calibri"/>
        <family val="2"/>
        <charset val="161"/>
      </rPr>
      <t xml:space="preserve"> αποκλειστικά βάσει τιμής της ομάδας 3                                                  </t>
    </r>
    <r>
      <rPr>
        <b/>
        <sz val="10"/>
        <color indexed="8"/>
        <rFont val="Calibri"/>
        <family val="2"/>
        <charset val="161"/>
      </rPr>
      <t xml:space="preserve">                                                                                                   α. Επίπλωση ειδικών κατασκευών για τον χώρου καταχώρησης παραβάσεων (Ισόγειο Δημαρχείου).                                                                             β. Επίπλωση ειδικών κατασκευών για τον χώρο του Info Point.                                                                                             γ. Επίπλωση ειδικών κατασκευών για τον χώρο του Ταμείου (Ισόγειο Δημαρχείου).                                                                                                                                                   CPV: </t>
    </r>
    <r>
      <rPr>
        <sz val="10"/>
        <color indexed="8"/>
        <rFont val="Calibri"/>
        <family val="2"/>
        <charset val="161"/>
      </rPr>
      <t>39120000-9</t>
    </r>
  </si>
  <si>
    <r>
      <t xml:space="preserve">Το συνολικό εκτιμώμενο κόστος για όλη την </t>
    </r>
    <r>
      <rPr>
        <b/>
        <sz val="9"/>
        <color indexed="8"/>
        <rFont val="Calibri"/>
        <family val="2"/>
        <charset val="161"/>
      </rPr>
      <t>ΟΜΑΔΑ 3</t>
    </r>
    <r>
      <rPr>
        <sz val="9"/>
        <color indexed="8"/>
        <rFont val="Calibri"/>
        <family val="2"/>
        <charset val="161"/>
      </rPr>
      <t xml:space="preserve"> χωρίς ΦΠΑ είναι </t>
    </r>
    <r>
      <rPr>
        <b/>
        <sz val="9"/>
        <color indexed="8"/>
        <rFont val="Calibri"/>
        <family val="2"/>
        <charset val="161"/>
      </rPr>
      <t>9.100,00 €</t>
    </r>
    <r>
      <rPr>
        <sz val="9"/>
        <color indexed="8"/>
        <rFont val="Calibri"/>
        <family val="2"/>
        <charset val="161"/>
      </rPr>
      <t xml:space="preserve">,                                                                                                                           ενώ οι συνολικές ποσότητες των ειδών για όλη την </t>
    </r>
    <r>
      <rPr>
        <b/>
        <sz val="9"/>
        <color indexed="8"/>
        <rFont val="Calibri"/>
        <family val="2"/>
        <charset val="161"/>
      </rPr>
      <t>ΟΜΑΔΑ 3</t>
    </r>
    <r>
      <rPr>
        <sz val="9"/>
        <color indexed="8"/>
        <rFont val="Calibri"/>
        <family val="2"/>
        <charset val="161"/>
      </rPr>
      <t xml:space="preserve"> είναι </t>
    </r>
    <r>
      <rPr>
        <b/>
        <sz val="9"/>
        <color indexed="8"/>
        <rFont val="Calibri"/>
        <family val="2"/>
        <charset val="161"/>
      </rPr>
      <t>3</t>
    </r>
    <r>
      <rPr>
        <sz val="9"/>
        <color indexed="8"/>
        <rFont val="Calibri"/>
        <family val="2"/>
        <charset val="161"/>
      </rPr>
      <t xml:space="preserve"> τεμάχια.</t>
    </r>
  </si>
  <si>
    <r>
      <t xml:space="preserve"> </t>
    </r>
    <r>
      <rPr>
        <b/>
        <sz val="8"/>
        <color indexed="8"/>
        <rFont val="Calibri"/>
        <family val="2"/>
        <charset val="161"/>
      </rPr>
      <t xml:space="preserve">ΕΠΙΜΕΤΡΗΣΗ / ΕΓΚΑΤΑΣΤΑΣΗ / ΣΥΝΑΡΜΟΛΟΓΗΣΗ: </t>
    </r>
    <r>
      <rPr>
        <sz val="8"/>
        <color indexed="8"/>
        <rFont val="Calibri"/>
        <family val="2"/>
        <charset val="161"/>
      </rPr>
      <t xml:space="preserve">
Ο ανάδοχος είναι υποχρεωμένος να προσέλθει στους χώρους της Υπηρεσίας για τις τελικές μετρήσιμες διαστάσεις των ειδών λόγω της ιδιαιτερότητας των κατασκευών, και θα είναι σύμφωνα με τα γραφόμενα στις τεχνικές προδιαγραφές.
</t>
    </r>
  </si>
  <si>
    <t>27.004-1429</t>
  </si>
  <si>
    <r>
      <t xml:space="preserve">39120000-9 Τραπέζια, ντουλάπια, γραφεία και βιβλιοθήκες                    </t>
    </r>
    <r>
      <rPr>
        <b/>
        <sz val="8"/>
        <color rgb="FFFF0000"/>
        <rFont val="Calibri"/>
        <family val="2"/>
        <charset val="161"/>
        <scheme val="minor"/>
      </rPr>
      <t>Κ.Α. 10-7133.003</t>
    </r>
  </si>
  <si>
    <r>
      <t>Επίπλωση ειδικών κατασκευών για τον χώρο του γραφείου καταχώρησης παραβάσεων</t>
    </r>
    <r>
      <rPr>
        <sz val="8"/>
        <color indexed="8"/>
        <rFont val="Calibri"/>
        <family val="2"/>
        <charset val="161"/>
      </rPr>
      <t xml:space="preserve">
</t>
    </r>
    <r>
      <rPr>
        <b/>
        <sz val="8"/>
        <color rgb="FFFF0000"/>
        <rFont val="Calibri"/>
        <family val="2"/>
        <charset val="161"/>
      </rPr>
      <t xml:space="preserve"> Σύμφωνα με τις τεχνικές προδιαγραφές.</t>
    </r>
  </si>
  <si>
    <t>ΣΕΤ</t>
  </si>
  <si>
    <t>27.004-1425</t>
  </si>
  <si>
    <r>
      <t xml:space="preserve">39120000-9 Τραπέζια, ντουλάπια, γραφεία και βιβλιοθήκες                    </t>
    </r>
    <r>
      <rPr>
        <b/>
        <sz val="8"/>
        <color rgb="FFFF0000"/>
        <rFont val="Calibri"/>
        <family val="2"/>
        <charset val="161"/>
        <scheme val="minor"/>
      </rPr>
      <t>Κ.Α.  15-7133.014</t>
    </r>
  </si>
  <si>
    <r>
      <t xml:space="preserve">Προμήθεια επίπλων ειδικών κατασκευών για τον χώρο του Info Point                                                                                                                      </t>
    </r>
    <r>
      <rPr>
        <sz val="7"/>
        <color indexed="8"/>
        <rFont val="Calibri"/>
        <family val="2"/>
        <charset val="161"/>
      </rPr>
      <t xml:space="preserve">                                                                                                                                                                                   </t>
    </r>
    <r>
      <rPr>
        <sz val="7"/>
        <color rgb="FFFF0000"/>
        <rFont val="Calibri"/>
        <family val="2"/>
        <charset val="161"/>
      </rPr>
      <t>Σ</t>
    </r>
    <r>
      <rPr>
        <b/>
        <sz val="7"/>
        <color rgb="FFFF0000"/>
        <rFont val="Calibri"/>
        <family val="2"/>
        <charset val="161"/>
      </rPr>
      <t>ύμφωνα με τις τεχνικές προδιαγραφές.</t>
    </r>
    <r>
      <rPr>
        <sz val="7"/>
        <color indexed="8"/>
        <rFont val="Calibri"/>
        <family val="2"/>
        <charset val="161"/>
      </rPr>
      <t xml:space="preserve"> </t>
    </r>
  </si>
  <si>
    <t>27.004-1430</t>
  </si>
  <si>
    <r>
      <t xml:space="preserve">Επίπλωση ειδικών κατασκευών Γραφείου Ταμείου (Ισόγειο  Δημαρχείου) </t>
    </r>
    <r>
      <rPr>
        <sz val="8"/>
        <color indexed="8"/>
        <rFont val="Calibri"/>
        <family val="2"/>
        <charset val="161"/>
      </rPr>
      <t xml:space="preserve"> </t>
    </r>
    <r>
      <rPr>
        <b/>
        <sz val="8"/>
        <color indexed="8"/>
        <rFont val="Calibri"/>
        <family val="2"/>
        <charset val="161"/>
      </rPr>
      <t xml:space="preserve">
 </t>
    </r>
    <r>
      <rPr>
        <b/>
        <sz val="8"/>
        <color rgb="FFFF0000"/>
        <rFont val="Calibri"/>
        <family val="2"/>
        <charset val="161"/>
      </rPr>
      <t>Σύμφωνα με τις τεχνικές προδιαγραφές.</t>
    </r>
  </si>
  <si>
    <t>ΣΥΝΟΛΙΚΗ ΔΑΠΑΝΗ ΟΜΑΔΑΣ 3η</t>
  </si>
  <si>
    <r>
      <t xml:space="preserve">ΟΜΑΔΑ 4η  ΠΡΟΜΗΘΕΙΑ </t>
    </r>
    <r>
      <rPr>
        <b/>
        <sz val="10"/>
        <color indexed="10"/>
        <rFont val="Calibri"/>
        <family val="2"/>
        <charset val="161"/>
      </rPr>
      <t xml:space="preserve">με κριτήριο ανάθεσης της σύμβασης την πλέον συμφέρουσα από οικονομική άποψη </t>
    </r>
    <r>
      <rPr>
        <b/>
        <u/>
        <sz val="10"/>
        <color indexed="30"/>
        <rFont val="Calibri"/>
        <family val="2"/>
        <charset val="161"/>
      </rPr>
      <t>συνολική προσφορά</t>
    </r>
    <r>
      <rPr>
        <b/>
        <sz val="10"/>
        <color indexed="10"/>
        <rFont val="Calibri"/>
        <family val="2"/>
        <charset val="161"/>
      </rPr>
      <t xml:space="preserve"> αποκλειστικά βάσει τιμής της ομάδας 4                            </t>
    </r>
    <r>
      <rPr>
        <b/>
        <sz val="10"/>
        <color indexed="8"/>
        <rFont val="Calibri"/>
        <family val="2"/>
        <charset val="161"/>
      </rPr>
      <t xml:space="preserve">                                                                                                                          ( Μεταλλικών ραφιών γαλβάνιζε με τα παρελκόμενα ).                                                                                                                                                   CPV: </t>
    </r>
    <r>
      <rPr>
        <sz val="10"/>
        <color indexed="8"/>
        <rFont val="Calibri"/>
        <family val="2"/>
        <charset val="161"/>
      </rPr>
      <t xml:space="preserve">39131100-0, 44531510-9, 19520000-7 </t>
    </r>
  </si>
  <si>
    <t>25.060-0711</t>
  </si>
  <si>
    <r>
      <t xml:space="preserve">39131100-0 Ράφια αρχειοθέτησης Κ.Α. </t>
    </r>
    <r>
      <rPr>
        <b/>
        <sz val="8"/>
        <color rgb="FFFF0000"/>
        <rFont val="Calibri"/>
        <family val="2"/>
        <charset val="161"/>
      </rPr>
      <t xml:space="preserve">10-7135.020 </t>
    </r>
    <r>
      <rPr>
        <b/>
        <sz val="8"/>
        <color indexed="30"/>
        <rFont val="Calibri"/>
        <family val="2"/>
        <charset val="161"/>
      </rPr>
      <t>ΥΠΟΔΕΙΓΜΑ Νο 34</t>
    </r>
  </si>
  <si>
    <r>
      <t>Γωνιακή κολόνα γαλβανιζέ</t>
    </r>
    <r>
      <rPr>
        <sz val="8"/>
        <color indexed="8"/>
        <rFont val="Calibri"/>
        <family val="2"/>
        <charset val="161"/>
      </rPr>
      <t xml:space="preserve"> από διάτρητα ελάσματα διαστάσεων 36x36x1,8mm, ύψους 2 μέτρων                                                                                </t>
    </r>
    <r>
      <rPr>
        <sz val="8"/>
        <color rgb="FFFF0000"/>
        <rFont val="Calibri"/>
        <family val="2"/>
        <charset val="161"/>
      </rPr>
      <t xml:space="preserve">Σύμφωνα με τις τεχνικές προδιαγραφές  </t>
    </r>
    <r>
      <rPr>
        <b/>
        <sz val="8"/>
        <color indexed="30"/>
        <rFont val="Calibri"/>
        <family val="2"/>
        <charset val="161"/>
      </rPr>
      <t>Προσκόμιση prospectus</t>
    </r>
  </si>
  <si>
    <t>27.004-1364</t>
  </si>
  <si>
    <r>
      <t xml:space="preserve">39131100-0 Ράφια αρχειοθέτησης Κ.Α. </t>
    </r>
    <r>
      <rPr>
        <b/>
        <sz val="8"/>
        <color rgb="FFFF0000"/>
        <rFont val="Calibri"/>
        <family val="2"/>
        <charset val="161"/>
      </rPr>
      <t xml:space="preserve">10-7135.020 </t>
    </r>
    <r>
      <rPr>
        <b/>
        <sz val="8"/>
        <color indexed="30"/>
        <rFont val="Calibri"/>
        <family val="2"/>
        <charset val="161"/>
      </rPr>
      <t>ΥΠΟΔΕΙΓΜΑ Νο 35</t>
    </r>
  </si>
  <si>
    <r>
      <t>Μεταλλικό ράφι γαλβανιζέ</t>
    </r>
    <r>
      <rPr>
        <sz val="8"/>
        <color indexed="8"/>
        <rFont val="Calibri"/>
        <family val="2"/>
        <charset val="161"/>
      </rPr>
      <t xml:space="preserve"> διαστάσεων </t>
    </r>
    <r>
      <rPr>
        <b/>
        <sz val="8"/>
        <color indexed="8"/>
        <rFont val="Calibri"/>
        <family val="2"/>
        <charset val="161"/>
      </rPr>
      <t xml:space="preserve">0,92x46 </t>
    </r>
    <r>
      <rPr>
        <sz val="8"/>
        <color indexed="8"/>
        <rFont val="Calibri"/>
        <family val="2"/>
        <charset val="161"/>
      </rPr>
      <t xml:space="preserve">πάχους ο,8mm,                                                              </t>
    </r>
    <r>
      <rPr>
        <sz val="8"/>
        <color rgb="FFFF0000"/>
        <rFont val="Calibri"/>
        <family val="2"/>
        <charset val="161"/>
      </rPr>
      <t xml:space="preserve">Σύμφωνα με τις τεχνικές προδιαγραφές  </t>
    </r>
    <r>
      <rPr>
        <sz val="8"/>
        <color indexed="8"/>
        <rFont val="Calibri"/>
        <family val="2"/>
        <charset val="161"/>
      </rPr>
      <t xml:space="preserve">                                                  </t>
    </r>
    <r>
      <rPr>
        <b/>
        <sz val="8"/>
        <color indexed="30"/>
        <rFont val="Calibri"/>
        <family val="2"/>
        <charset val="161"/>
      </rPr>
      <t>Προσκόμιση prospectus</t>
    </r>
  </si>
  <si>
    <t>24.001-0483</t>
  </si>
  <si>
    <r>
      <t xml:space="preserve">44531510-9 Μπουλόνια και βίδες                                             </t>
    </r>
    <r>
      <rPr>
        <b/>
        <sz val="8"/>
        <color rgb="FFFF0000"/>
        <rFont val="Calibri"/>
        <family val="2"/>
        <charset val="161"/>
      </rPr>
      <t>Κ.Α. 10-7135.020</t>
    </r>
    <r>
      <rPr>
        <b/>
        <sz val="8"/>
        <color rgb="FF000000"/>
        <rFont val="Calibri"/>
        <family val="2"/>
        <charset val="161"/>
      </rPr>
      <t xml:space="preserve">                 </t>
    </r>
    <r>
      <rPr>
        <b/>
        <sz val="8"/>
        <color indexed="30"/>
        <rFont val="Calibri"/>
        <family val="2"/>
        <charset val="161"/>
      </rPr>
      <t>ΥΠΟΔΕΙΓΜΑ Νο 36</t>
    </r>
  </si>
  <si>
    <r>
      <t xml:space="preserve">Μπουλόνι (βίδα + παξιμάδι) Μ8x16 γαλβανιζέ </t>
    </r>
    <r>
      <rPr>
        <sz val="8"/>
        <color rgb="FFFF0000"/>
        <rFont val="Calibri"/>
        <family val="2"/>
        <charset val="161"/>
      </rPr>
      <t xml:space="preserve">Σύμφωνα με τις τεχνικές προδιαγραφές    </t>
    </r>
    <r>
      <rPr>
        <b/>
        <sz val="8"/>
        <color theme="1"/>
        <rFont val="Calibri"/>
        <family val="2"/>
        <charset val="161"/>
      </rPr>
      <t xml:space="preserve">                                                </t>
    </r>
    <r>
      <rPr>
        <b/>
        <sz val="8"/>
        <color rgb="FF0070C0"/>
        <rFont val="Calibri"/>
        <family val="2"/>
        <charset val="161"/>
      </rPr>
      <t>Προσκόμιση prospectus</t>
    </r>
  </si>
  <si>
    <t>25.060-0713</t>
  </si>
  <si>
    <r>
      <t xml:space="preserve">19520000-7 Πλαστικά προϊόντα </t>
    </r>
    <r>
      <rPr>
        <b/>
        <sz val="8"/>
        <color rgb="FFFF0000"/>
        <rFont val="Calibri"/>
        <family val="2"/>
        <charset val="161"/>
      </rPr>
      <t>Κ.Α. 10-7135.020</t>
    </r>
    <r>
      <rPr>
        <b/>
        <sz val="8"/>
        <color rgb="FF000000"/>
        <rFont val="Calibri"/>
        <family val="2"/>
        <charset val="161"/>
      </rPr>
      <t xml:space="preserve"> </t>
    </r>
    <r>
      <rPr>
        <b/>
        <sz val="8"/>
        <color indexed="30"/>
        <rFont val="Calibri"/>
        <family val="2"/>
        <charset val="161"/>
      </rPr>
      <t>ΥΠΟΔΕΙΓΜΑ Νο 37</t>
    </r>
  </si>
  <si>
    <r>
      <t xml:space="preserve">Πέλμα πλαστικό για γωνιακή γαλβανιζέ κολόνα ντέξιον.                                                                         </t>
    </r>
    <r>
      <rPr>
        <sz val="8"/>
        <color rgb="FFFF0000"/>
        <rFont val="Calibri"/>
        <family val="2"/>
        <charset val="161"/>
      </rPr>
      <t xml:space="preserve">Σύμφωνα με τις τεχνικές προδιαγραφές </t>
    </r>
    <r>
      <rPr>
        <b/>
        <sz val="8"/>
        <color rgb="FF000000"/>
        <rFont val="Calibri"/>
        <family val="2"/>
        <charset val="161"/>
      </rPr>
      <t xml:space="preserve">                                                   </t>
    </r>
    <r>
      <rPr>
        <b/>
        <sz val="8"/>
        <color rgb="FF0070C0"/>
        <rFont val="Calibri"/>
        <family val="2"/>
        <charset val="161"/>
      </rPr>
      <t>Προσκόμιση prospectus</t>
    </r>
  </si>
  <si>
    <t>ΣΥΝΟΛΙΚΗ ΔΑΠΑΝΗ ΟΜΑΔΑΣ 4η</t>
  </si>
  <si>
    <r>
      <t xml:space="preserve"> ΟΜΑΔΑ 5η– ΠΡΟΜΗΘΕΙΑ ΕΞΟΠΛΙΣΜΟΥ </t>
    </r>
    <r>
      <rPr>
        <b/>
        <sz val="10"/>
        <color indexed="10"/>
        <rFont val="Calibri"/>
        <family val="2"/>
        <charset val="161"/>
      </rPr>
      <t xml:space="preserve">με κριτήριο κατακύρωσης την πλέον συμφέρουσα από οικονομική άποψη προσφορά αποκλειστικά βάση της </t>
    </r>
    <r>
      <rPr>
        <b/>
        <sz val="10"/>
        <color indexed="30"/>
        <rFont val="Calibri"/>
        <family val="2"/>
        <charset val="161"/>
      </rPr>
      <t>τιμή ανά είδος</t>
    </r>
    <r>
      <rPr>
        <b/>
        <sz val="10"/>
        <color indexed="10"/>
        <rFont val="Calibri"/>
        <family val="2"/>
        <charset val="161"/>
      </rPr>
      <t xml:space="preserve">                                                                                                                     </t>
    </r>
    <r>
      <rPr>
        <b/>
        <sz val="10"/>
        <color indexed="8"/>
        <rFont val="Calibri"/>
        <family val="2"/>
        <charset val="161"/>
      </rPr>
      <t xml:space="preserve">                                                            ( Ηλεκτρικών οικιακών συσκευών )                                                                                                                                                                                                          CPV: </t>
    </r>
    <r>
      <rPr>
        <sz val="10"/>
        <color indexed="8"/>
        <rFont val="Calibri"/>
        <family val="2"/>
        <charset val="161"/>
      </rPr>
      <t xml:space="preserve">39710000-2, 39715240-1, 31141000-6, 39711130-9   </t>
    </r>
  </si>
  <si>
    <r>
      <t xml:space="preserve">Το συνολικό εκτιμώμενο κόστος για όλη την </t>
    </r>
    <r>
      <rPr>
        <b/>
        <sz val="9"/>
        <color indexed="8"/>
        <rFont val="Calibri"/>
        <family val="2"/>
        <charset val="161"/>
      </rPr>
      <t xml:space="preserve">ΟΜΑΔΑ 5 </t>
    </r>
    <r>
      <rPr>
        <sz val="9"/>
        <color indexed="8"/>
        <rFont val="Calibri"/>
        <family val="2"/>
        <charset val="161"/>
      </rPr>
      <t xml:space="preserve">χωρίς ΦΠΑ είναι </t>
    </r>
    <r>
      <rPr>
        <b/>
        <sz val="9"/>
        <color indexed="8"/>
        <rFont val="Calibri"/>
        <family val="2"/>
        <charset val="161"/>
      </rPr>
      <t>1.375,00 €</t>
    </r>
    <r>
      <rPr>
        <sz val="9"/>
        <color indexed="8"/>
        <rFont val="Calibri"/>
        <family val="2"/>
        <charset val="161"/>
      </rPr>
      <t>,                                                                                                                         ενώ οι συνολικές ποσότητες των ειδών για όλη την ΟΜΑΔΑ</t>
    </r>
    <r>
      <rPr>
        <b/>
        <sz val="9"/>
        <color indexed="8"/>
        <rFont val="Calibri"/>
        <family val="2"/>
        <charset val="161"/>
      </rPr>
      <t xml:space="preserve"> 5</t>
    </r>
    <r>
      <rPr>
        <sz val="9"/>
        <color indexed="8"/>
        <rFont val="Calibri"/>
        <family val="2"/>
        <charset val="161"/>
      </rPr>
      <t xml:space="preserve"> είναι </t>
    </r>
    <r>
      <rPr>
        <b/>
        <sz val="9"/>
        <color indexed="8"/>
        <rFont val="Calibri"/>
        <family val="2"/>
        <charset val="161"/>
      </rPr>
      <t>14</t>
    </r>
    <r>
      <rPr>
        <sz val="9"/>
        <color indexed="8"/>
        <rFont val="Calibri"/>
        <family val="2"/>
        <charset val="161"/>
      </rPr>
      <t xml:space="preserve"> τεμάχια.</t>
    </r>
  </si>
  <si>
    <t xml:space="preserve">Μ.Μ. </t>
  </si>
  <si>
    <t>27.007-0013</t>
  </si>
  <si>
    <r>
      <t xml:space="preserve">39710000-2 </t>
    </r>
    <r>
      <rPr>
        <sz val="8"/>
        <color rgb="FF000000"/>
        <rFont val="Calibri"/>
        <family val="2"/>
        <charset val="161"/>
        <scheme val="minor"/>
      </rPr>
      <t xml:space="preserve">Ηλεκτρικές οικιακές συσκευές                          </t>
    </r>
    <r>
      <rPr>
        <b/>
        <sz val="8"/>
        <color rgb="FFFF0000"/>
        <rFont val="Calibri"/>
        <family val="2"/>
        <charset val="161"/>
        <scheme val="minor"/>
      </rPr>
      <t>Κ.Α 10-7133.003</t>
    </r>
    <r>
      <rPr>
        <sz val="8"/>
        <color rgb="FF000000"/>
        <rFont val="Calibri"/>
        <family val="2"/>
        <charset val="161"/>
        <scheme val="minor"/>
      </rPr>
      <t xml:space="preserve"> </t>
    </r>
    <r>
      <rPr>
        <b/>
        <sz val="8"/>
        <color rgb="FF0070C0"/>
        <rFont val="Calibri"/>
        <family val="2"/>
        <charset val="161"/>
        <scheme val="minor"/>
      </rPr>
      <t>ΥΠΟΔΕΙΓΜΑ Νο 25</t>
    </r>
    <r>
      <rPr>
        <sz val="8"/>
        <color rgb="FF000000"/>
        <rFont val="Calibri"/>
        <family val="2"/>
        <charset val="161"/>
        <scheme val="minor"/>
      </rPr>
      <t xml:space="preserve"> </t>
    </r>
  </si>
  <si>
    <r>
      <rPr>
        <b/>
        <sz val="8"/>
        <color indexed="8"/>
        <rFont val="Calibri"/>
        <family val="2"/>
        <charset val="161"/>
      </rPr>
      <t>Βραστήρας νερού 2000 Watt</t>
    </r>
    <r>
      <rPr>
        <sz val="8"/>
        <color indexed="8"/>
        <rFont val="Calibri"/>
        <family val="2"/>
        <charset val="161"/>
      </rPr>
      <t xml:space="preserve">,                                        </t>
    </r>
    <r>
      <rPr>
        <sz val="8"/>
        <color rgb="FFFF0000"/>
        <rFont val="Calibri"/>
        <family val="2"/>
        <charset val="161"/>
      </rPr>
      <t xml:space="preserve">Σύμφωνα με τις τεχνικές προδιαγραφές    </t>
    </r>
    <r>
      <rPr>
        <sz val="8"/>
        <color indexed="8"/>
        <rFont val="Calibri"/>
        <family val="2"/>
        <charset val="161"/>
      </rPr>
      <t xml:space="preserve">                                                                                      </t>
    </r>
    <r>
      <rPr>
        <b/>
        <sz val="8"/>
        <color rgb="FF0070C0"/>
        <rFont val="Calibri"/>
        <family val="2"/>
        <charset val="161"/>
      </rPr>
      <t>Προσκόμιση prospectus</t>
    </r>
  </si>
  <si>
    <t>27.007-0214</t>
  </si>
  <si>
    <r>
      <t xml:space="preserve">39710000-2 </t>
    </r>
    <r>
      <rPr>
        <sz val="8"/>
        <color rgb="FF000000"/>
        <rFont val="Calibri"/>
        <family val="2"/>
        <charset val="161"/>
        <scheme val="minor"/>
      </rPr>
      <t xml:space="preserve">Ηλεκτρικές οικιακές συσκευές                            </t>
    </r>
    <r>
      <rPr>
        <b/>
        <sz val="8"/>
        <color rgb="FFFF0000"/>
        <rFont val="Calibri"/>
        <family val="2"/>
        <charset val="161"/>
        <scheme val="minor"/>
      </rPr>
      <t>Κ.Α.  45-7133.001</t>
    </r>
    <r>
      <rPr>
        <b/>
        <sz val="8"/>
        <color rgb="FF000000"/>
        <rFont val="Calibri"/>
        <family val="2"/>
        <charset val="161"/>
        <scheme val="minor"/>
      </rPr>
      <t xml:space="preserve"> </t>
    </r>
    <r>
      <rPr>
        <sz val="8"/>
        <color rgb="FF000000"/>
        <rFont val="Calibri"/>
        <family val="2"/>
        <charset val="161"/>
        <scheme val="minor"/>
      </rPr>
      <t xml:space="preserve">    </t>
    </r>
    <r>
      <rPr>
        <b/>
        <sz val="8"/>
        <color rgb="FF0070C0"/>
        <rFont val="Calibri"/>
        <family val="2"/>
        <charset val="161"/>
        <scheme val="minor"/>
      </rPr>
      <t>ΥΠΟΔΕΙΓΜΑ Νο 26</t>
    </r>
  </si>
  <si>
    <r>
      <t xml:space="preserve">Ηλεκτρικό φουρνάκι με 3 εστίες </t>
    </r>
    <r>
      <rPr>
        <sz val="8"/>
        <color indexed="8"/>
        <rFont val="Calibri"/>
        <family val="2"/>
        <charset val="161"/>
      </rPr>
      <t xml:space="preserve">                      </t>
    </r>
    <r>
      <rPr>
        <sz val="8"/>
        <color rgb="FFFF0000"/>
        <rFont val="Calibri"/>
        <family val="2"/>
        <charset val="161"/>
      </rPr>
      <t>Σύμφωνα με τις τεχνικές προδιαγραφές</t>
    </r>
    <r>
      <rPr>
        <sz val="8"/>
        <color indexed="8"/>
        <rFont val="Calibri"/>
        <family val="2"/>
        <charset val="161"/>
      </rPr>
      <t xml:space="preserve">                                                                                         </t>
    </r>
    <r>
      <rPr>
        <b/>
        <sz val="8"/>
        <color rgb="FF0070C0"/>
        <rFont val="Calibri"/>
        <family val="2"/>
        <charset val="161"/>
      </rPr>
      <t>Προσκόμιση prospectus</t>
    </r>
  </si>
  <si>
    <t>27.007-0215</t>
  </si>
  <si>
    <r>
      <t>39715240-1</t>
    </r>
    <r>
      <rPr>
        <sz val="8"/>
        <color rgb="FF000000"/>
        <rFont val="Calibri"/>
        <family val="2"/>
        <charset val="161"/>
        <scheme val="minor"/>
      </rPr>
      <t xml:space="preserve"> Ηλεκτρικές συσκευές θέρμανσης χώρων </t>
    </r>
    <r>
      <rPr>
        <b/>
        <sz val="8"/>
        <color rgb="FFFF0000"/>
        <rFont val="Calibri"/>
        <family val="2"/>
        <charset val="161"/>
        <scheme val="minor"/>
      </rPr>
      <t>Κ.Α.  45-7133.001</t>
    </r>
    <r>
      <rPr>
        <sz val="8"/>
        <color rgb="FF000000"/>
        <rFont val="Calibri"/>
        <family val="2"/>
        <charset val="161"/>
        <scheme val="minor"/>
      </rPr>
      <t xml:space="preserve">                                  </t>
    </r>
    <r>
      <rPr>
        <b/>
        <sz val="8"/>
        <color rgb="FF0070C0"/>
        <rFont val="Calibri"/>
        <family val="2"/>
        <charset val="161"/>
        <scheme val="minor"/>
      </rPr>
      <t>ΥΠΟΔΕΙΓΜΑ Νο 27</t>
    </r>
    <r>
      <rPr>
        <sz val="8"/>
        <color rgb="FF000000"/>
        <rFont val="Calibri"/>
        <family val="2"/>
        <charset val="161"/>
        <scheme val="minor"/>
      </rPr>
      <t xml:space="preserve"> </t>
    </r>
  </si>
  <si>
    <r>
      <rPr>
        <b/>
        <sz val="8"/>
        <color indexed="8"/>
        <rFont val="Calibri"/>
        <family val="2"/>
        <charset val="161"/>
      </rPr>
      <t>Σόμπες τύπου Kumtel</t>
    </r>
    <r>
      <rPr>
        <sz val="8"/>
        <color indexed="8"/>
        <rFont val="Calibri"/>
        <family val="2"/>
        <charset val="161"/>
      </rPr>
      <t xml:space="preserve">                                                 </t>
    </r>
    <r>
      <rPr>
        <sz val="8"/>
        <color rgb="FFFF0000"/>
        <rFont val="Calibri"/>
        <family val="2"/>
        <charset val="161"/>
      </rPr>
      <t xml:space="preserve">Σύμφωνα με τις τεχνικές προδιαγραφές  </t>
    </r>
    <r>
      <rPr>
        <sz val="8"/>
        <color indexed="8"/>
        <rFont val="Calibri"/>
        <family val="2"/>
        <charset val="161"/>
      </rPr>
      <t xml:space="preserve">                                                          </t>
    </r>
    <r>
      <rPr>
        <b/>
        <sz val="8"/>
        <color rgb="FF0070C0"/>
        <rFont val="Calibri"/>
        <family val="2"/>
        <charset val="161"/>
      </rPr>
      <t>Προσκόμιση prospectus</t>
    </r>
  </si>
  <si>
    <t>27.007-0213</t>
  </si>
  <si>
    <r>
      <t xml:space="preserve">31141000-6  </t>
    </r>
    <r>
      <rPr>
        <sz val="8"/>
        <color rgb="FF000000"/>
        <rFont val="Calibri"/>
        <family val="2"/>
        <charset val="161"/>
        <scheme val="minor"/>
      </rPr>
      <t xml:space="preserve">Ψύκτες νερού                    </t>
    </r>
    <r>
      <rPr>
        <b/>
        <sz val="8"/>
        <color rgb="FFFF0000"/>
        <rFont val="Calibri"/>
        <family val="2"/>
        <charset val="161"/>
        <scheme val="minor"/>
      </rPr>
      <t xml:space="preserve">Κ.Α. 10-7133.003  </t>
    </r>
    <r>
      <rPr>
        <sz val="8"/>
        <color rgb="FF000000"/>
        <rFont val="Calibri"/>
        <family val="2"/>
        <charset val="161"/>
        <scheme val="minor"/>
      </rPr>
      <t xml:space="preserve">                           </t>
    </r>
    <r>
      <rPr>
        <b/>
        <sz val="8"/>
        <color rgb="FF0070C0"/>
        <rFont val="Calibri"/>
        <family val="2"/>
        <charset val="161"/>
        <scheme val="minor"/>
      </rPr>
      <t xml:space="preserve">ΥΠΟΔΕΙΓΜΑ Νο 29 </t>
    </r>
  </si>
  <si>
    <r>
      <rPr>
        <b/>
        <sz val="8"/>
        <color indexed="8"/>
        <rFont val="Calibri"/>
        <family val="2"/>
        <charset val="161"/>
      </rPr>
      <t>Επιδαπέδιος ψύκτης</t>
    </r>
    <r>
      <rPr>
        <sz val="8"/>
        <color indexed="8"/>
        <rFont val="Calibri"/>
        <family val="2"/>
        <charset val="161"/>
      </rPr>
      <t xml:space="preserve">                                       </t>
    </r>
    <r>
      <rPr>
        <sz val="8"/>
        <color rgb="FFFF0000"/>
        <rFont val="Calibri"/>
        <family val="2"/>
        <charset val="161"/>
      </rPr>
      <t xml:space="preserve">Σύμφωνα με τις τεχνικές προδιαγραφές  </t>
    </r>
    <r>
      <rPr>
        <sz val="8"/>
        <color indexed="8"/>
        <rFont val="Calibri"/>
        <family val="2"/>
        <charset val="161"/>
      </rPr>
      <t xml:space="preserve">                                                      </t>
    </r>
    <r>
      <rPr>
        <b/>
        <sz val="8"/>
        <color rgb="FF0070C0"/>
        <rFont val="Calibri"/>
        <family val="2"/>
        <charset val="161"/>
      </rPr>
      <t>Προσκόμιση prospectus</t>
    </r>
  </si>
  <si>
    <t>27.007-0166</t>
  </si>
  <si>
    <r>
      <t xml:space="preserve">39711130-9 Ψυγεία                             </t>
    </r>
    <r>
      <rPr>
        <b/>
        <sz val="8"/>
        <color rgb="FFFF0000"/>
        <rFont val="Calibri"/>
        <family val="2"/>
        <charset val="161"/>
        <scheme val="minor"/>
      </rPr>
      <t xml:space="preserve">Κ.Α.  45-7133.001 </t>
    </r>
    <r>
      <rPr>
        <b/>
        <sz val="8"/>
        <color rgb="FF000000"/>
        <rFont val="Calibri"/>
        <family val="2"/>
        <charset val="161"/>
        <scheme val="minor"/>
      </rPr>
      <t xml:space="preserve">     </t>
    </r>
    <r>
      <rPr>
        <b/>
        <sz val="8"/>
        <color indexed="30"/>
        <rFont val="Calibri"/>
        <family val="2"/>
        <charset val="161"/>
      </rPr>
      <t xml:space="preserve">ΥΠΟΔΕΙΓΜΑ Νο 9 </t>
    </r>
  </si>
  <si>
    <r>
      <rPr>
        <b/>
        <sz val="8"/>
        <color indexed="8"/>
        <rFont val="Calibri"/>
        <family val="2"/>
        <charset val="161"/>
      </rPr>
      <t>ΨΥΓΕΙΟ μονόπορτο</t>
    </r>
    <r>
      <rPr>
        <sz val="8"/>
        <color indexed="8"/>
        <rFont val="Calibri"/>
        <family val="2"/>
        <charset val="161"/>
      </rPr>
      <t xml:space="preserve"> ενεργειακής κλάσης Α+ για μέγιστη εξοικονόμηση ενέργειας. Χρώμα σκούρο χρωμέ ή Μαύρο, Διαστάσεις περίπου (ΥxΠxΒ) (mm) 860x472x450                                                       </t>
    </r>
    <r>
      <rPr>
        <sz val="8"/>
        <color rgb="FFFF0000"/>
        <rFont val="Calibri"/>
        <family val="2"/>
        <charset val="161"/>
      </rPr>
      <t>Σύμφωνα με τις τεχνικές προδιαγραφές</t>
    </r>
    <r>
      <rPr>
        <sz val="8"/>
        <color indexed="8"/>
        <rFont val="Calibri"/>
        <family val="2"/>
        <charset val="161"/>
      </rPr>
      <t xml:space="preserve">                                                     </t>
    </r>
    <r>
      <rPr>
        <b/>
        <sz val="8"/>
        <color indexed="30"/>
        <rFont val="Calibri"/>
        <family val="2"/>
        <charset val="161"/>
      </rPr>
      <t>Προσκόμιση prospectus</t>
    </r>
  </si>
  <si>
    <t>ΣΥΝΟΛΙΚΗ ΔΑΠΑΝΗ ΟΜΑΔΑΣ 5η</t>
  </si>
  <si>
    <r>
      <t xml:space="preserve">ΟΜΑΔΑ 6η– ΠΡΟΜΗΘΕΙΑ </t>
    </r>
    <r>
      <rPr>
        <b/>
        <sz val="10"/>
        <color indexed="10"/>
        <rFont val="Calibri"/>
        <family val="2"/>
        <charset val="161"/>
      </rPr>
      <t xml:space="preserve"> με κριτήριο ανάθεσης της σύμβασης την πλέον συμφέρουσα από οικονομική άποψη </t>
    </r>
    <r>
      <rPr>
        <b/>
        <u/>
        <sz val="10"/>
        <color indexed="30"/>
        <rFont val="Calibri"/>
        <family val="2"/>
        <charset val="161"/>
      </rPr>
      <t>συνολική προσφορά</t>
    </r>
    <r>
      <rPr>
        <b/>
        <sz val="10"/>
        <color indexed="10"/>
        <rFont val="Calibri"/>
        <family val="2"/>
        <charset val="161"/>
      </rPr>
      <t xml:space="preserve"> αποκλειστικά βάσει τιμής της ομάδας 6                                                                                                                                                              </t>
    </r>
    <r>
      <rPr>
        <b/>
        <sz val="10"/>
        <color indexed="8"/>
        <rFont val="Calibri"/>
        <family val="2"/>
        <charset val="161"/>
      </rPr>
      <t xml:space="preserve"> (ειδών σκίασης εσωτερικού χώρου )                                                                                                                                                                                                       CPV: </t>
    </r>
    <r>
      <rPr>
        <sz val="10"/>
        <color indexed="8"/>
        <rFont val="Calibri"/>
        <family val="2"/>
        <charset val="161"/>
      </rPr>
      <t xml:space="preserve"> 39515000-5</t>
    </r>
    <r>
      <rPr>
        <b/>
        <sz val="10"/>
        <color indexed="8"/>
        <rFont val="Calibri"/>
        <family val="2"/>
        <charset val="161"/>
      </rPr>
      <t xml:space="preserve"> </t>
    </r>
  </si>
  <si>
    <r>
      <t xml:space="preserve">Το συνολικό εκτιμώμενο κόστος για όλη την </t>
    </r>
    <r>
      <rPr>
        <b/>
        <sz val="9"/>
        <color indexed="8"/>
        <rFont val="Calibri"/>
        <family val="2"/>
        <charset val="161"/>
      </rPr>
      <t xml:space="preserve">ΟΜΑΔΑ 6 </t>
    </r>
    <r>
      <rPr>
        <sz val="9"/>
        <color indexed="8"/>
        <rFont val="Calibri"/>
        <family val="2"/>
        <charset val="161"/>
      </rPr>
      <t xml:space="preserve">χωρίς ΦΠΑ είναι </t>
    </r>
    <r>
      <rPr>
        <b/>
        <sz val="9"/>
        <color indexed="8"/>
        <rFont val="Calibri"/>
        <family val="2"/>
        <charset val="161"/>
      </rPr>
      <t>1.059,00 €</t>
    </r>
    <r>
      <rPr>
        <sz val="9"/>
        <color indexed="8"/>
        <rFont val="Calibri"/>
        <family val="2"/>
        <charset val="161"/>
      </rPr>
      <t>,                                                                                                                         ενώ οι συνολικές ποσότητες των ειδών για όλη την ΟΜΑΔΑ</t>
    </r>
    <r>
      <rPr>
        <b/>
        <sz val="9"/>
        <color indexed="8"/>
        <rFont val="Calibri"/>
        <family val="2"/>
        <charset val="161"/>
      </rPr>
      <t xml:space="preserve"> 6</t>
    </r>
    <r>
      <rPr>
        <sz val="9"/>
        <color indexed="8"/>
        <rFont val="Calibri"/>
        <family val="2"/>
        <charset val="161"/>
      </rPr>
      <t xml:space="preserve"> είναι </t>
    </r>
    <r>
      <rPr>
        <b/>
        <sz val="9"/>
        <color indexed="8"/>
        <rFont val="Calibri"/>
        <family val="2"/>
        <charset val="161"/>
      </rPr>
      <t xml:space="preserve">13 </t>
    </r>
    <r>
      <rPr>
        <sz val="9"/>
        <color indexed="8"/>
        <rFont val="Calibri"/>
        <family val="2"/>
        <charset val="161"/>
      </rPr>
      <t>τεμάχια.</t>
    </r>
  </si>
  <si>
    <t>27.004-1366</t>
  </si>
  <si>
    <r>
      <t>39515000-5 Κουρτίνες, διακοσμητικά υφάσματα, γύροι κρεβατιών και σκίαστρα από ύφασμα</t>
    </r>
    <r>
      <rPr>
        <b/>
        <sz val="8"/>
        <color indexed="30"/>
        <rFont val="Calibri"/>
        <family val="2"/>
        <charset val="161"/>
      </rPr>
      <t xml:space="preserve">                              </t>
    </r>
    <r>
      <rPr>
        <b/>
        <sz val="8"/>
        <color rgb="FFFF0000"/>
        <rFont val="Calibri"/>
        <family val="2"/>
        <charset val="161"/>
      </rPr>
      <t xml:space="preserve">Κ.Α. 10-7133.003 </t>
    </r>
    <r>
      <rPr>
        <b/>
        <sz val="8"/>
        <color indexed="30"/>
        <rFont val="Calibri"/>
        <family val="2"/>
        <charset val="161"/>
      </rPr>
      <t>ΥΠΟΔΕΙΓΜΑ Νο</t>
    </r>
    <r>
      <rPr>
        <b/>
        <sz val="8"/>
        <color indexed="8"/>
        <rFont val="Calibri"/>
        <family val="2"/>
        <charset val="161"/>
      </rPr>
      <t xml:space="preserve"> </t>
    </r>
    <r>
      <rPr>
        <b/>
        <sz val="8"/>
        <color indexed="30"/>
        <rFont val="Calibri"/>
        <family val="2"/>
        <charset val="161"/>
      </rPr>
      <t>42</t>
    </r>
  </si>
  <si>
    <r>
      <rPr>
        <b/>
        <sz val="8"/>
        <rFont val="Calibri"/>
        <family val="2"/>
        <charset val="161"/>
      </rPr>
      <t>Στορ ρόλερ σκίασης</t>
    </r>
    <r>
      <rPr>
        <sz val="8"/>
        <rFont val="Calibri"/>
        <family val="2"/>
        <charset val="161"/>
      </rPr>
      <t xml:space="preserve"> από ύφασμα  φάρδους 25mm, σε</t>
    </r>
    <r>
      <rPr>
        <b/>
        <sz val="8"/>
        <rFont val="Calibri"/>
        <family val="2"/>
        <charset val="161"/>
      </rPr>
      <t xml:space="preserve"> χρώμα Εκρού </t>
    </r>
    <r>
      <rPr>
        <sz val="8"/>
        <rFont val="Calibri"/>
        <family val="2"/>
        <charset val="161"/>
      </rPr>
      <t xml:space="preserve">διαστάσεων πλάτος 160 * ύψος 150  ( = 1,90 μ2 ) Δεξιά κορδόνι, </t>
    </r>
    <r>
      <rPr>
        <sz val="8"/>
        <color rgb="FFFF0000"/>
        <rFont val="Calibri"/>
        <family val="2"/>
        <charset val="161"/>
      </rPr>
      <t xml:space="preserve">σύμφωνα με τις τεχνικές προδιαγραφές                                     </t>
    </r>
    <r>
      <rPr>
        <b/>
        <sz val="8"/>
        <color indexed="30"/>
        <rFont val="Calibri"/>
        <family val="2"/>
        <charset val="161"/>
      </rPr>
      <t xml:space="preserve"> Προσκόμιση prospectus          </t>
    </r>
  </si>
  <si>
    <t>27.004-1410</t>
  </si>
  <si>
    <r>
      <t xml:space="preserve">39515000-5 Κουρτίνες, διακοσμητικά υφάσματα, γύροι κρεβατιών και σκίαστρα από ύφασμα                            </t>
    </r>
    <r>
      <rPr>
        <b/>
        <sz val="8"/>
        <color indexed="30"/>
        <rFont val="Calibri"/>
        <family val="2"/>
        <charset val="161"/>
      </rPr>
      <t xml:space="preserve"> </t>
    </r>
    <r>
      <rPr>
        <b/>
        <sz val="8"/>
        <color rgb="FFFF0000"/>
        <rFont val="Calibri"/>
        <family val="2"/>
        <charset val="161"/>
      </rPr>
      <t>Κ.Α. 10-7133.003</t>
    </r>
    <r>
      <rPr>
        <b/>
        <sz val="8"/>
        <color indexed="30"/>
        <rFont val="Calibri"/>
        <family val="2"/>
        <charset val="161"/>
      </rPr>
      <t xml:space="preserve"> ΥΠΟΔΕΙΓΜΑ Νο</t>
    </r>
    <r>
      <rPr>
        <b/>
        <sz val="8"/>
        <color indexed="8"/>
        <rFont val="Calibri"/>
        <family val="2"/>
        <charset val="161"/>
      </rPr>
      <t xml:space="preserve"> </t>
    </r>
    <r>
      <rPr>
        <b/>
        <sz val="8"/>
        <color indexed="30"/>
        <rFont val="Calibri"/>
        <family val="2"/>
        <charset val="161"/>
      </rPr>
      <t>40</t>
    </r>
  </si>
  <si>
    <r>
      <rPr>
        <b/>
        <sz val="8"/>
        <rFont val="Calibri"/>
        <family val="2"/>
        <charset val="161"/>
      </rPr>
      <t>Στορ ρόλερ σκίασης</t>
    </r>
    <r>
      <rPr>
        <sz val="8"/>
        <rFont val="Calibri"/>
        <family val="2"/>
        <charset val="161"/>
      </rPr>
      <t xml:space="preserve"> από αλουμίνιο με οριζόντιες περσίδες 25mm, σε</t>
    </r>
    <r>
      <rPr>
        <b/>
        <sz val="8"/>
        <rFont val="Calibri"/>
        <family val="2"/>
        <charset val="161"/>
      </rPr>
      <t xml:space="preserve"> χρώμα Μπεζ </t>
    </r>
    <r>
      <rPr>
        <sz val="8"/>
        <rFont val="Calibri"/>
        <family val="2"/>
        <charset val="161"/>
      </rPr>
      <t xml:space="preserve">διαστάσεων πλάτος 0,75 * ύψος 2,60  ( = 1,95 μ2 ) αριστερά κορδόνι, </t>
    </r>
    <r>
      <rPr>
        <sz val="8"/>
        <color rgb="FFFF0000"/>
        <rFont val="Calibri"/>
        <family val="2"/>
        <charset val="161"/>
      </rPr>
      <t>σύμφωνα με τις τεχνικές προδιαγραφές</t>
    </r>
    <r>
      <rPr>
        <sz val="8"/>
        <rFont val="Calibri"/>
        <family val="2"/>
        <charset val="161"/>
      </rPr>
      <t xml:space="preserve"> </t>
    </r>
    <r>
      <rPr>
        <b/>
        <sz val="8"/>
        <color indexed="30"/>
        <rFont val="Calibri"/>
        <family val="2"/>
        <charset val="161"/>
      </rPr>
      <t xml:space="preserve">  Προσκόμιση prospectus  </t>
    </r>
    <r>
      <rPr>
        <sz val="8"/>
        <rFont val="Calibri"/>
        <family val="2"/>
        <charset val="161"/>
      </rPr>
      <t xml:space="preserve">         </t>
    </r>
  </si>
  <si>
    <r>
      <t>39515000-5 Κουρτίνες, διακοσμητικά υφάσματα, γύροι κρεβατιών και σκίαστρα από ύφασμα</t>
    </r>
    <r>
      <rPr>
        <b/>
        <sz val="8"/>
        <color indexed="30"/>
        <rFont val="Calibri"/>
        <family val="2"/>
        <charset val="161"/>
      </rPr>
      <t xml:space="preserve">                             </t>
    </r>
    <r>
      <rPr>
        <b/>
        <sz val="8"/>
        <color rgb="FFFF0000"/>
        <rFont val="Calibri"/>
        <family val="2"/>
        <charset val="161"/>
      </rPr>
      <t xml:space="preserve">Κ.Α. 10-7133.003 </t>
    </r>
    <r>
      <rPr>
        <b/>
        <sz val="8"/>
        <color indexed="30"/>
        <rFont val="Calibri"/>
        <family val="2"/>
        <charset val="161"/>
      </rPr>
      <t>ΥΠΟΔΕΙΓΜΑ Νο</t>
    </r>
    <r>
      <rPr>
        <b/>
        <sz val="8"/>
        <color indexed="8"/>
        <rFont val="Calibri"/>
        <family val="2"/>
        <charset val="161"/>
      </rPr>
      <t xml:space="preserve"> </t>
    </r>
    <r>
      <rPr>
        <b/>
        <sz val="8"/>
        <color indexed="30"/>
        <rFont val="Calibri"/>
        <family val="2"/>
        <charset val="161"/>
      </rPr>
      <t>40</t>
    </r>
  </si>
  <si>
    <r>
      <rPr>
        <b/>
        <sz val="8"/>
        <rFont val="Calibri"/>
        <family val="2"/>
        <charset val="161"/>
      </rPr>
      <t>Στορ ρόλερ σκίασης</t>
    </r>
    <r>
      <rPr>
        <sz val="8"/>
        <rFont val="Calibri"/>
        <family val="2"/>
        <charset val="161"/>
      </rPr>
      <t xml:space="preserve"> από αλουμίνιο με οριζόντιες περσίδες 25mm, σε</t>
    </r>
    <r>
      <rPr>
        <b/>
        <sz val="8"/>
        <rFont val="Calibri"/>
        <family val="2"/>
        <charset val="161"/>
      </rPr>
      <t xml:space="preserve"> χρώμα Μπεζ </t>
    </r>
    <r>
      <rPr>
        <sz val="8"/>
        <rFont val="Calibri"/>
        <family val="2"/>
        <charset val="161"/>
      </rPr>
      <t>διαστάσεων πλάτος 0,75 * ύψος 2,60  ( = 1,95 μ2 ) δεξιά κορδόνι,</t>
    </r>
    <r>
      <rPr>
        <sz val="8"/>
        <color rgb="FFFF0000"/>
        <rFont val="Calibri"/>
        <family val="2"/>
        <charset val="161"/>
      </rPr>
      <t xml:space="preserve"> σύμφωνα με τις τεχνικές προδιαγραφές </t>
    </r>
    <r>
      <rPr>
        <b/>
        <sz val="8"/>
        <color indexed="30"/>
        <rFont val="Calibri"/>
        <family val="2"/>
        <charset val="161"/>
      </rPr>
      <t xml:space="preserve">  Προσκόμιση prospectus  </t>
    </r>
    <r>
      <rPr>
        <sz val="8"/>
        <rFont val="Calibri"/>
        <family val="2"/>
        <charset val="161"/>
      </rPr>
      <t xml:space="preserve">         </t>
    </r>
  </si>
  <si>
    <r>
      <t>39515000-5 Κουρτίνες, διακοσμητικά υφάσματα, γύροι κρεβατιών και σκίαστρα από ύφασμα</t>
    </r>
    <r>
      <rPr>
        <b/>
        <sz val="8"/>
        <color indexed="30"/>
        <rFont val="Calibri"/>
        <family val="2"/>
        <charset val="161"/>
      </rPr>
      <t xml:space="preserve">                               </t>
    </r>
    <r>
      <rPr>
        <b/>
        <sz val="8"/>
        <color rgb="FFFF0000"/>
        <rFont val="Calibri"/>
        <family val="2"/>
        <charset val="161"/>
      </rPr>
      <t>Κ.Α. 10-7133.003</t>
    </r>
    <r>
      <rPr>
        <b/>
        <sz val="8"/>
        <color indexed="30"/>
        <rFont val="Calibri"/>
        <family val="2"/>
        <charset val="161"/>
      </rPr>
      <t xml:space="preserve"> ΥΠΟΔΕΙΓΜΑ Νο</t>
    </r>
    <r>
      <rPr>
        <b/>
        <sz val="8"/>
        <color indexed="8"/>
        <rFont val="Calibri"/>
        <family val="2"/>
        <charset val="161"/>
      </rPr>
      <t xml:space="preserve"> </t>
    </r>
    <r>
      <rPr>
        <b/>
        <sz val="8"/>
        <color indexed="30"/>
        <rFont val="Calibri"/>
        <family val="2"/>
        <charset val="161"/>
      </rPr>
      <t>42</t>
    </r>
  </si>
  <si>
    <r>
      <rPr>
        <b/>
        <sz val="8"/>
        <rFont val="Calibri"/>
        <family val="2"/>
        <charset val="161"/>
      </rPr>
      <t>Στορ ρόλερ σκίασης</t>
    </r>
    <r>
      <rPr>
        <sz val="8"/>
        <rFont val="Calibri"/>
        <family val="2"/>
        <charset val="161"/>
      </rPr>
      <t xml:space="preserve"> από ύφασμα  φάρδους 25mm, σε</t>
    </r>
    <r>
      <rPr>
        <b/>
        <sz val="8"/>
        <rFont val="Calibri"/>
        <family val="2"/>
        <charset val="161"/>
      </rPr>
      <t xml:space="preserve"> χρώμα ΛΕΥΚΟ </t>
    </r>
    <r>
      <rPr>
        <sz val="8"/>
        <rFont val="Calibri"/>
        <family val="2"/>
        <charset val="161"/>
      </rPr>
      <t>διαστάσεων πλάτος 155 * ύψος 240  ( = 3,72 μ2 ) Αριστερά  κορδόνι,</t>
    </r>
    <r>
      <rPr>
        <sz val="8"/>
        <color rgb="FFFF0000"/>
        <rFont val="Calibri"/>
        <family val="2"/>
        <charset val="161"/>
      </rPr>
      <t xml:space="preserve"> σύμφωνα με τις τεχνικές προδιαγραφές</t>
    </r>
    <r>
      <rPr>
        <sz val="8"/>
        <rFont val="Calibri"/>
        <family val="2"/>
        <charset val="161"/>
      </rPr>
      <t xml:space="preserve"> </t>
    </r>
    <r>
      <rPr>
        <b/>
        <sz val="8"/>
        <color indexed="30"/>
        <rFont val="Calibri"/>
        <family val="2"/>
        <charset val="161"/>
      </rPr>
      <t xml:space="preserve"> Προσκόμιση prospectus          </t>
    </r>
  </si>
  <si>
    <r>
      <t>39515000-5 Κουρτίνες, διακοσμητικά υφάσματα, γύροι κρεβατιών και σκίαστρα από ύφασμα</t>
    </r>
    <r>
      <rPr>
        <b/>
        <sz val="8"/>
        <color indexed="30"/>
        <rFont val="Calibri"/>
        <family val="2"/>
        <charset val="161"/>
      </rPr>
      <t xml:space="preserve">                             </t>
    </r>
    <r>
      <rPr>
        <b/>
        <sz val="8"/>
        <color rgb="FFFF0000"/>
        <rFont val="Calibri"/>
        <family val="2"/>
        <charset val="161"/>
      </rPr>
      <t>Κ.Α. 10-7133.003</t>
    </r>
    <r>
      <rPr>
        <b/>
        <sz val="8"/>
        <color indexed="30"/>
        <rFont val="Calibri"/>
        <family val="2"/>
        <charset val="161"/>
      </rPr>
      <t xml:space="preserve"> ΥΠΟΔΕΙΓΜΑ Νο</t>
    </r>
    <r>
      <rPr>
        <b/>
        <sz val="8"/>
        <color indexed="8"/>
        <rFont val="Calibri"/>
        <family val="2"/>
        <charset val="161"/>
      </rPr>
      <t xml:space="preserve"> </t>
    </r>
    <r>
      <rPr>
        <b/>
        <sz val="8"/>
        <color indexed="30"/>
        <rFont val="Calibri"/>
        <family val="2"/>
        <charset val="161"/>
      </rPr>
      <t>42</t>
    </r>
  </si>
  <si>
    <r>
      <rPr>
        <b/>
        <sz val="8"/>
        <rFont val="Calibri"/>
        <family val="2"/>
        <charset val="161"/>
      </rPr>
      <t>Στορ ρόλερ σκίασης</t>
    </r>
    <r>
      <rPr>
        <sz val="8"/>
        <rFont val="Calibri"/>
        <family val="2"/>
        <charset val="161"/>
      </rPr>
      <t xml:space="preserve"> από ύφασμα  φάρδους 25mm, σε</t>
    </r>
    <r>
      <rPr>
        <b/>
        <sz val="8"/>
        <rFont val="Calibri"/>
        <family val="2"/>
        <charset val="161"/>
      </rPr>
      <t xml:space="preserve"> χρώμα ΛΕΥΚΟ </t>
    </r>
    <r>
      <rPr>
        <sz val="8"/>
        <rFont val="Calibri"/>
        <family val="2"/>
        <charset val="161"/>
      </rPr>
      <t xml:space="preserve">διαστάσεων πλάτος 140 * ύψος 190  ( = 2,66 μ2 ) Δεξιά κορδόνι,                              </t>
    </r>
    <r>
      <rPr>
        <sz val="8"/>
        <color rgb="FFFF0000"/>
        <rFont val="Calibri"/>
        <family val="2"/>
        <charset val="161"/>
      </rPr>
      <t xml:space="preserve">σύμφωνα με τις τεχνικές προδιαγραφές </t>
    </r>
    <r>
      <rPr>
        <sz val="8"/>
        <rFont val="Calibri"/>
        <family val="2"/>
        <charset val="161"/>
      </rPr>
      <t xml:space="preserve">                                      </t>
    </r>
    <r>
      <rPr>
        <b/>
        <sz val="8"/>
        <color indexed="30"/>
        <rFont val="Calibri"/>
        <family val="2"/>
        <charset val="161"/>
      </rPr>
      <t xml:space="preserve"> Προσκόμιση prospectus          </t>
    </r>
  </si>
  <si>
    <r>
      <t>39515000-5 Κουρτίνες, διακοσμητικά υφάσματα, γύροι κρεβατιών και σκίαστρα από ύφασμα</t>
    </r>
    <r>
      <rPr>
        <b/>
        <sz val="8"/>
        <color indexed="30"/>
        <rFont val="Calibri"/>
        <family val="2"/>
        <charset val="161"/>
      </rPr>
      <t xml:space="preserve">                             </t>
    </r>
    <r>
      <rPr>
        <b/>
        <sz val="8"/>
        <color rgb="FFFF0000"/>
        <rFont val="Calibri"/>
        <family val="2"/>
        <charset val="161"/>
      </rPr>
      <t xml:space="preserve">Κ.Α. 10-7133.003 </t>
    </r>
    <r>
      <rPr>
        <b/>
        <sz val="8"/>
        <color indexed="30"/>
        <rFont val="Calibri"/>
        <family val="2"/>
        <charset val="161"/>
      </rPr>
      <t>ΥΠΟΔΕΙΓΜΑ Νο</t>
    </r>
    <r>
      <rPr>
        <b/>
        <sz val="8"/>
        <color indexed="8"/>
        <rFont val="Calibri"/>
        <family val="2"/>
        <charset val="161"/>
      </rPr>
      <t xml:space="preserve"> </t>
    </r>
    <r>
      <rPr>
        <b/>
        <sz val="8"/>
        <color indexed="30"/>
        <rFont val="Calibri"/>
        <family val="2"/>
        <charset val="161"/>
      </rPr>
      <t>42</t>
    </r>
  </si>
  <si>
    <r>
      <rPr>
        <b/>
        <sz val="8"/>
        <rFont val="Calibri"/>
        <family val="2"/>
        <charset val="161"/>
      </rPr>
      <t>Στορ ρόλερ σκίασης</t>
    </r>
    <r>
      <rPr>
        <sz val="8"/>
        <rFont val="Calibri"/>
        <family val="2"/>
        <charset val="161"/>
      </rPr>
      <t xml:space="preserve"> από ύφασμα  φάρδους 25mm, σε</t>
    </r>
    <r>
      <rPr>
        <b/>
        <sz val="8"/>
        <rFont val="Calibri"/>
        <family val="2"/>
        <charset val="161"/>
      </rPr>
      <t xml:space="preserve"> χρώμα ΛΕΥΚΟ </t>
    </r>
    <r>
      <rPr>
        <sz val="8"/>
        <rFont val="Calibri"/>
        <family val="2"/>
        <charset val="161"/>
      </rPr>
      <t xml:space="preserve">διαστάσεων πλάτος 200 * ύψος 190  ( = 3,80 μ2 ) Αριστερά  κορδόνι,                      </t>
    </r>
    <r>
      <rPr>
        <sz val="8"/>
        <color rgb="FFFF0000"/>
        <rFont val="Calibri"/>
        <family val="2"/>
        <charset val="161"/>
      </rPr>
      <t>σύμφωνα με τις τεχνικές προδιαγραφές</t>
    </r>
    <r>
      <rPr>
        <sz val="8"/>
        <rFont val="Calibri"/>
        <family val="2"/>
        <charset val="161"/>
      </rPr>
      <t xml:space="preserve">                                     </t>
    </r>
    <r>
      <rPr>
        <b/>
        <sz val="8"/>
        <color indexed="30"/>
        <rFont val="Calibri"/>
        <family val="2"/>
        <charset val="161"/>
      </rPr>
      <t xml:space="preserve"> Προσκόμιση prospectus          </t>
    </r>
  </si>
  <si>
    <r>
      <t xml:space="preserve">39515000-5 Κουρτίνες, διακοσμητικά υφάσματα, γύροι κρεβατιών και σκίαστρα από ύφασμα                                </t>
    </r>
    <r>
      <rPr>
        <b/>
        <sz val="8"/>
        <color indexed="30"/>
        <rFont val="Calibri"/>
        <family val="2"/>
        <charset val="161"/>
      </rPr>
      <t xml:space="preserve"> </t>
    </r>
    <r>
      <rPr>
        <b/>
        <sz val="8"/>
        <color rgb="FFFF0000"/>
        <rFont val="Calibri"/>
        <family val="2"/>
        <charset val="161"/>
      </rPr>
      <t>Κ.Α. 10-7133.003</t>
    </r>
    <r>
      <rPr>
        <b/>
        <sz val="8"/>
        <color indexed="30"/>
        <rFont val="Calibri"/>
        <family val="2"/>
        <charset val="161"/>
      </rPr>
      <t xml:space="preserve"> ΥΠΟΔΕΙΓΜΑ Νο</t>
    </r>
    <r>
      <rPr>
        <b/>
        <sz val="8"/>
        <color indexed="8"/>
        <rFont val="Calibri"/>
        <family val="2"/>
        <charset val="161"/>
      </rPr>
      <t xml:space="preserve"> </t>
    </r>
    <r>
      <rPr>
        <b/>
        <sz val="8"/>
        <color indexed="30"/>
        <rFont val="Calibri"/>
        <family val="2"/>
        <charset val="161"/>
      </rPr>
      <t>42</t>
    </r>
  </si>
  <si>
    <r>
      <rPr>
        <b/>
        <sz val="8"/>
        <rFont val="Calibri"/>
        <family val="2"/>
        <charset val="161"/>
      </rPr>
      <t>Στορ ρόλερ σκίασης</t>
    </r>
    <r>
      <rPr>
        <sz val="8"/>
        <rFont val="Calibri"/>
        <family val="2"/>
        <charset val="161"/>
      </rPr>
      <t xml:space="preserve"> από ύφασμα  φάρδους 25mm, σε</t>
    </r>
    <r>
      <rPr>
        <b/>
        <sz val="8"/>
        <rFont val="Calibri"/>
        <family val="2"/>
        <charset val="161"/>
      </rPr>
      <t xml:space="preserve"> χρώμα ΛΕΥΚΟ </t>
    </r>
    <r>
      <rPr>
        <sz val="8"/>
        <rFont val="Calibri"/>
        <family val="2"/>
        <charset val="161"/>
      </rPr>
      <t xml:space="preserve">διαστάσεων πλάτος 230 * ύψος 190  ( = 4,37 μ2 ) Δεξιά κορδόνι,                                 </t>
    </r>
    <r>
      <rPr>
        <sz val="8"/>
        <color rgb="FFFF0000"/>
        <rFont val="Calibri"/>
        <family val="2"/>
        <charset val="161"/>
      </rPr>
      <t xml:space="preserve">σύμφωνα με τις τεχνικές προδιαγραφές </t>
    </r>
    <r>
      <rPr>
        <b/>
        <sz val="8"/>
        <color rgb="FFFF0000"/>
        <rFont val="Calibri"/>
        <family val="2"/>
        <charset val="161"/>
      </rPr>
      <t xml:space="preserve"> </t>
    </r>
    <r>
      <rPr>
        <b/>
        <sz val="8"/>
        <color indexed="30"/>
        <rFont val="Calibri"/>
        <family val="2"/>
        <charset val="161"/>
      </rPr>
      <t xml:space="preserve"> Προσκόμιση prospectus          </t>
    </r>
  </si>
  <si>
    <t>ΣΥΝΟΛΙΚΗ ΔΑΠΑΝΗ ΟΜΑΔΑΣ 6η</t>
  </si>
  <si>
    <r>
      <t xml:space="preserve">ΟΜΑΔΑ 7η– ΠΡΟΜΗΘΕΙΑ </t>
    </r>
    <r>
      <rPr>
        <b/>
        <sz val="10"/>
        <color indexed="10"/>
        <rFont val="Calibri"/>
        <family val="2"/>
        <charset val="161"/>
      </rPr>
      <t xml:space="preserve"> με κριτήριο κατακύρωσης την πλέον συμφέρουσα από οικονομική άποψη προσφορά αποκλειστικά βάση της </t>
    </r>
    <r>
      <rPr>
        <b/>
        <sz val="10"/>
        <color indexed="30"/>
        <rFont val="Calibri"/>
        <family val="2"/>
        <charset val="161"/>
      </rPr>
      <t>τιμή ανά είδος</t>
    </r>
    <r>
      <rPr>
        <b/>
        <sz val="10"/>
        <color indexed="10"/>
        <rFont val="Calibri"/>
        <family val="2"/>
        <charset val="161"/>
      </rPr>
      <t xml:space="preserve">                                                                                                                                                                                                                  </t>
    </r>
    <r>
      <rPr>
        <b/>
        <sz val="10"/>
        <color indexed="8"/>
        <rFont val="Calibri"/>
        <family val="2"/>
        <charset val="161"/>
      </rPr>
      <t xml:space="preserve"> (Λοιπών Ειδών Γραφείου, Ανεμιστήρες, Σκάλες Αλουμινίου)                                                                                                                                    CPV:</t>
    </r>
    <r>
      <rPr>
        <sz val="10"/>
        <color indexed="8"/>
        <rFont val="Calibri"/>
        <family val="2"/>
        <charset val="161"/>
      </rPr>
      <t>30191000-4, 39717100-2, 30197000-6, 24200000-6, 44316000-8, 44514000-6, 44521210-3, 44810000-1</t>
    </r>
  </si>
  <si>
    <t>27.004-0261</t>
  </si>
  <si>
    <r>
      <t xml:space="preserve">30191000-4 Εξοπλισμός γραφείου εκτός από έπιπλα                     </t>
    </r>
    <r>
      <rPr>
        <b/>
        <sz val="8"/>
        <color rgb="FFFF0000"/>
        <rFont val="Calibri"/>
        <family val="2"/>
        <charset val="161"/>
        <scheme val="minor"/>
      </rPr>
      <t xml:space="preserve">Κ.Α 10-7135.003 </t>
    </r>
    <r>
      <rPr>
        <b/>
        <sz val="8"/>
        <color rgb="FF000000"/>
        <rFont val="Calibri"/>
        <family val="2"/>
        <charset val="161"/>
        <scheme val="minor"/>
      </rPr>
      <t xml:space="preserve">                         </t>
    </r>
    <r>
      <rPr>
        <b/>
        <sz val="8"/>
        <color indexed="30"/>
        <rFont val="Calibri"/>
        <family val="2"/>
        <charset val="161"/>
      </rPr>
      <t>ΥΠΟΔΕΙΓΜΑ Νο 19</t>
    </r>
  </si>
  <si>
    <r>
      <rPr>
        <b/>
        <sz val="8"/>
        <rFont val="Calibri"/>
        <family val="2"/>
        <charset val="161"/>
        <scheme val="minor"/>
      </rPr>
      <t>Καλόγερος περιστρεφόμενος μεταλλικός</t>
    </r>
    <r>
      <rPr>
        <sz val="8"/>
        <rFont val="Calibri"/>
        <family val="2"/>
        <charset val="161"/>
        <scheme val="minor"/>
      </rPr>
      <t xml:space="preserve"> χρώματος  καρυδί ή μολυβί σκούρο,                      </t>
    </r>
    <r>
      <rPr>
        <sz val="8"/>
        <color rgb="FFFF0000"/>
        <rFont val="Calibri"/>
        <family val="2"/>
        <charset val="161"/>
        <scheme val="minor"/>
      </rPr>
      <t xml:space="preserve">Σύμφωνα με τις τεχνικές προδιαγραφές </t>
    </r>
    <r>
      <rPr>
        <b/>
        <sz val="8"/>
        <color rgb="FF0070C0"/>
        <rFont val="Calibri"/>
        <family val="2"/>
        <charset val="161"/>
        <scheme val="minor"/>
      </rPr>
      <t>Προσκόμιση prospectus</t>
    </r>
  </si>
  <si>
    <t>27.004-0073</t>
  </si>
  <si>
    <r>
      <t xml:space="preserve">30191000-4 Εξοπλισμός γραφείου εκτός από έπιπλα                    </t>
    </r>
    <r>
      <rPr>
        <b/>
        <sz val="8"/>
        <color rgb="FFFF0000"/>
        <rFont val="Calibri"/>
        <family val="2"/>
        <charset val="161"/>
        <scheme val="minor"/>
      </rPr>
      <t>Κ.Α 10-7135.003</t>
    </r>
    <r>
      <rPr>
        <b/>
        <sz val="8"/>
        <color rgb="FF000000"/>
        <rFont val="Calibri"/>
        <family val="2"/>
        <charset val="161"/>
        <scheme val="minor"/>
      </rPr>
      <t xml:space="preserve">                          </t>
    </r>
    <r>
      <rPr>
        <b/>
        <sz val="8"/>
        <color indexed="30"/>
        <rFont val="Calibri"/>
        <family val="2"/>
        <charset val="161"/>
      </rPr>
      <t>ΥΠΟΔΕΙΓΜΑ Νο 43</t>
    </r>
  </si>
  <si>
    <r>
      <rPr>
        <b/>
        <sz val="8"/>
        <color indexed="8"/>
        <rFont val="Calibri"/>
        <family val="2"/>
        <charset val="161"/>
      </rPr>
      <t>Υποπόδια γραφείων</t>
    </r>
    <r>
      <rPr>
        <sz val="8"/>
        <color indexed="8"/>
        <rFont val="Calibri"/>
        <family val="2"/>
        <charset val="161"/>
      </rPr>
      <t xml:space="preserve">,                                                     </t>
    </r>
    <r>
      <rPr>
        <sz val="8"/>
        <color rgb="FFFF0000"/>
        <rFont val="Calibri"/>
        <family val="2"/>
        <charset val="161"/>
      </rPr>
      <t>σύμφωνα με τις τεχνικές προδιαγραφές.</t>
    </r>
    <r>
      <rPr>
        <sz val="8"/>
        <color indexed="8"/>
        <rFont val="Calibri"/>
        <family val="2"/>
        <charset val="161"/>
      </rPr>
      <t xml:space="preserve"> </t>
    </r>
    <r>
      <rPr>
        <b/>
        <sz val="8"/>
        <color indexed="30"/>
        <rFont val="Calibri"/>
        <family val="2"/>
        <charset val="161"/>
      </rPr>
      <t xml:space="preserve">Προσκόμιση prospectus  </t>
    </r>
  </si>
  <si>
    <t>25.060-1030</t>
  </si>
  <si>
    <r>
      <t xml:space="preserve">30191000-4 Εξοπλισμός γραφείου εκτός από έπιπλα                      </t>
    </r>
    <r>
      <rPr>
        <b/>
        <sz val="8"/>
        <color rgb="FFFF0000"/>
        <rFont val="Calibri"/>
        <family val="2"/>
        <charset val="161"/>
        <scheme val="minor"/>
      </rPr>
      <t xml:space="preserve">Κ.Α 10-7135.003  </t>
    </r>
    <r>
      <rPr>
        <b/>
        <sz val="8"/>
        <color rgb="FF000000"/>
        <rFont val="Calibri"/>
        <family val="2"/>
        <charset val="161"/>
        <scheme val="minor"/>
      </rPr>
      <t xml:space="preserve">                       </t>
    </r>
    <r>
      <rPr>
        <b/>
        <sz val="8"/>
        <color indexed="30"/>
        <rFont val="Calibri"/>
        <family val="2"/>
        <charset val="161"/>
      </rPr>
      <t>ΥΠΟΔΕΙΓΜΑ Νο 18</t>
    </r>
  </si>
  <si>
    <r>
      <t>Τ</t>
    </r>
    <r>
      <rPr>
        <b/>
        <sz val="8"/>
        <rFont val="Calibri"/>
        <family val="2"/>
        <charset val="161"/>
        <scheme val="minor"/>
      </rPr>
      <t>ροχήλατη βάση τοποθέτησης μονάδας Η/Υ</t>
    </r>
    <r>
      <rPr>
        <sz val="8"/>
        <rFont val="Calibri"/>
        <family val="2"/>
        <charset val="161"/>
        <scheme val="minor"/>
      </rPr>
      <t xml:space="preserve"> Μαύρο ή γκρι                                                                  </t>
    </r>
    <r>
      <rPr>
        <sz val="8"/>
        <color rgb="FFFF0000"/>
        <rFont val="Calibri"/>
        <family val="2"/>
        <charset val="161"/>
        <scheme val="minor"/>
      </rPr>
      <t xml:space="preserve">Σύμφωνα με τις τεχνικές προδιαγραφές </t>
    </r>
    <r>
      <rPr>
        <b/>
        <sz val="8"/>
        <color rgb="FF0070C0"/>
        <rFont val="Calibri"/>
        <family val="2"/>
        <charset val="161"/>
        <scheme val="minor"/>
      </rPr>
      <t>Προσκόμιση prospectus</t>
    </r>
  </si>
  <si>
    <t>24.003-0784</t>
  </si>
  <si>
    <r>
      <t xml:space="preserve">30191000-4 Εξοπλισμός γραφείου εκτός από έπιπλα                    </t>
    </r>
    <r>
      <rPr>
        <b/>
        <sz val="8"/>
        <color rgb="FFFF0000"/>
        <rFont val="Calibri"/>
        <family val="2"/>
        <charset val="161"/>
        <scheme val="minor"/>
      </rPr>
      <t xml:space="preserve">Κ.Α. 15-7135.003  </t>
    </r>
    <r>
      <rPr>
        <b/>
        <sz val="8"/>
        <color rgb="FF000000"/>
        <rFont val="Calibri"/>
        <family val="2"/>
        <charset val="161"/>
        <scheme val="minor"/>
      </rPr>
      <t xml:space="preserve">                       </t>
    </r>
    <r>
      <rPr>
        <b/>
        <sz val="8"/>
        <color indexed="30"/>
        <rFont val="Calibri"/>
        <family val="2"/>
        <charset val="161"/>
      </rPr>
      <t>ΥΠΟΔΕΙΓΜΑ Νο 17</t>
    </r>
  </si>
  <si>
    <r>
      <t xml:space="preserve">φωτιστικό γραφείου Led με ρυθμιζόμενη ένταση, </t>
    </r>
    <r>
      <rPr>
        <sz val="8"/>
        <color rgb="FFFF0000"/>
        <rFont val="Calibri"/>
        <family val="2"/>
        <charset val="161"/>
      </rPr>
      <t xml:space="preserve">Σύμφωνα με τις τεχνικές προδιαγραφές     </t>
    </r>
    <r>
      <rPr>
        <sz val="8"/>
        <color indexed="8"/>
        <rFont val="Calibri"/>
        <family val="2"/>
        <charset val="161"/>
      </rPr>
      <t xml:space="preserve">                        </t>
    </r>
    <r>
      <rPr>
        <b/>
        <sz val="8"/>
        <color rgb="FF0070C0"/>
        <rFont val="Calibri"/>
        <family val="2"/>
        <charset val="161"/>
      </rPr>
      <t>Προσκόμιση prospectus</t>
    </r>
  </si>
  <si>
    <t>27.003-0053</t>
  </si>
  <si>
    <r>
      <t>39717100-2</t>
    </r>
    <r>
      <rPr>
        <sz val="8"/>
        <color rgb="FF000000"/>
        <rFont val="Calibri"/>
        <family val="2"/>
        <charset val="161"/>
        <scheme val="minor"/>
      </rPr>
      <t xml:space="preserve"> Ανεμιστήρες                        </t>
    </r>
    <r>
      <rPr>
        <b/>
        <sz val="8"/>
        <color rgb="FFFF0000"/>
        <rFont val="Calibri"/>
        <family val="2"/>
        <charset val="161"/>
        <scheme val="minor"/>
      </rPr>
      <t xml:space="preserve">Κ.Α 10-7135.003 </t>
    </r>
    <r>
      <rPr>
        <b/>
        <sz val="8"/>
        <color rgb="FF0070C0"/>
        <rFont val="Calibri"/>
        <family val="2"/>
        <charset val="161"/>
        <scheme val="minor"/>
      </rPr>
      <t>ΥΠΟΔΕΙΓΜΑ Νο 20</t>
    </r>
  </si>
  <si>
    <r>
      <rPr>
        <b/>
        <sz val="8"/>
        <color indexed="8"/>
        <rFont val="Calibri"/>
        <family val="2"/>
        <charset val="161"/>
      </rPr>
      <t>Ανεμιστήρας οροφής βιομηχανικός</t>
    </r>
    <r>
      <rPr>
        <sz val="8"/>
        <color indexed="8"/>
        <rFont val="Calibri"/>
        <family val="2"/>
        <charset val="161"/>
      </rPr>
      <t xml:space="preserve">,                          </t>
    </r>
    <r>
      <rPr>
        <sz val="8"/>
        <color rgb="FFFF0000"/>
        <rFont val="Calibri"/>
        <family val="2"/>
        <charset val="161"/>
      </rPr>
      <t xml:space="preserve">Σύμφωνα με τις τεχνικές προδιαγραφές     </t>
    </r>
    <r>
      <rPr>
        <sz val="8"/>
        <color indexed="8"/>
        <rFont val="Calibri"/>
        <family val="2"/>
        <charset val="161"/>
      </rPr>
      <t xml:space="preserve">       </t>
    </r>
    <r>
      <rPr>
        <b/>
        <sz val="8"/>
        <color rgb="FF0070C0"/>
        <rFont val="Calibri"/>
        <family val="2"/>
        <charset val="161"/>
      </rPr>
      <t>Προσκόμιση prospectus</t>
    </r>
  </si>
  <si>
    <t>27.003-0054</t>
  </si>
  <si>
    <r>
      <t>39717100-2</t>
    </r>
    <r>
      <rPr>
        <sz val="8"/>
        <color rgb="FF000000"/>
        <rFont val="Calibri"/>
        <family val="2"/>
        <charset val="161"/>
        <scheme val="minor"/>
      </rPr>
      <t xml:space="preserve"> Ανεμιστήρες                     </t>
    </r>
    <r>
      <rPr>
        <b/>
        <sz val="8"/>
        <color rgb="FFFF0000"/>
        <rFont val="Calibri"/>
        <family val="2"/>
        <charset val="161"/>
        <scheme val="minor"/>
      </rPr>
      <t xml:space="preserve">Κ.Α. 15-7135.003 </t>
    </r>
    <r>
      <rPr>
        <b/>
        <sz val="8"/>
        <color rgb="FF0070C0"/>
        <rFont val="Calibri"/>
        <family val="2"/>
        <charset val="161"/>
        <scheme val="minor"/>
      </rPr>
      <t>ΥΠΟΔΕΙΓΜΑ Νο 21</t>
    </r>
  </si>
  <si>
    <r>
      <t xml:space="preserve">Ανεμιστήρας οροφής με φως,                                      </t>
    </r>
    <r>
      <rPr>
        <sz val="8"/>
        <color rgb="FFFF0000"/>
        <rFont val="Calibri"/>
        <family val="2"/>
        <charset val="161"/>
      </rPr>
      <t xml:space="preserve">Σύμφωνα με τις τεχνικές προδιαγραφές </t>
    </r>
    <r>
      <rPr>
        <sz val="8"/>
        <color indexed="8"/>
        <rFont val="Calibri"/>
        <family val="2"/>
        <charset val="161"/>
      </rPr>
      <t xml:space="preserve">                       </t>
    </r>
    <r>
      <rPr>
        <b/>
        <sz val="8"/>
        <color rgb="FF0070C0"/>
        <rFont val="Calibri"/>
        <family val="2"/>
        <charset val="161"/>
      </rPr>
      <t>Προσκόμιση prospectus</t>
    </r>
  </si>
  <si>
    <t>27.004-0148</t>
  </si>
  <si>
    <r>
      <t xml:space="preserve">30191000-4 Εξοπλισμός γραφείου εκτός από έπιπλα                    </t>
    </r>
    <r>
      <rPr>
        <b/>
        <sz val="8"/>
        <color rgb="FFFF0000"/>
        <rFont val="Calibri"/>
        <family val="2"/>
        <charset val="161"/>
        <scheme val="minor"/>
      </rPr>
      <t xml:space="preserve">Κ.Α. 15-7135.003  </t>
    </r>
    <r>
      <rPr>
        <b/>
        <sz val="8"/>
        <color rgb="FF000000"/>
        <rFont val="Calibri"/>
        <family val="2"/>
        <charset val="161"/>
        <scheme val="minor"/>
      </rPr>
      <t xml:space="preserve">                       </t>
    </r>
    <r>
      <rPr>
        <b/>
        <sz val="8"/>
        <color indexed="30"/>
        <rFont val="Calibri"/>
        <family val="2"/>
        <charset val="161"/>
      </rPr>
      <t>ΥΠΟΔΕΙΓΜΑ Νο 31</t>
    </r>
  </si>
  <si>
    <r>
      <rPr>
        <b/>
        <sz val="8"/>
        <color indexed="8"/>
        <rFont val="Calibri"/>
        <family val="2"/>
        <charset val="161"/>
      </rPr>
      <t>Μεταλλική συρταριέρα κρεμαστών φακέλων</t>
    </r>
    <r>
      <rPr>
        <sz val="8"/>
        <color indexed="8"/>
        <rFont val="Calibri"/>
        <family val="2"/>
        <charset val="161"/>
      </rPr>
      <t xml:space="preserve">, </t>
    </r>
    <r>
      <rPr>
        <b/>
        <sz val="8"/>
        <color indexed="8"/>
        <rFont val="Calibri"/>
        <family val="2"/>
        <charset val="161"/>
      </rPr>
      <t xml:space="preserve">τριών θέσεων.              </t>
    </r>
    <r>
      <rPr>
        <sz val="8"/>
        <color indexed="8"/>
        <rFont val="Calibri"/>
        <family val="2"/>
        <charset val="161"/>
      </rPr>
      <t xml:space="preserve">                                              </t>
    </r>
    <r>
      <rPr>
        <sz val="8"/>
        <color rgb="FFFF0000"/>
        <rFont val="Calibri"/>
        <family val="2"/>
        <charset val="161"/>
      </rPr>
      <t>σύμφωνα με τις τεχνικές προδιαγραφές,</t>
    </r>
    <r>
      <rPr>
        <sz val="8"/>
        <color indexed="8"/>
        <rFont val="Calibri"/>
        <family val="2"/>
        <charset val="161"/>
      </rPr>
      <t xml:space="preserve">                                                      </t>
    </r>
    <r>
      <rPr>
        <b/>
        <sz val="8"/>
        <color indexed="30"/>
        <rFont val="Calibri"/>
        <family val="2"/>
        <charset val="161"/>
      </rPr>
      <t xml:space="preserve">Προσκόμιση prospectus     </t>
    </r>
  </si>
  <si>
    <t>25.000-0310</t>
  </si>
  <si>
    <r>
      <t xml:space="preserve">30197000-6                        </t>
    </r>
    <r>
      <rPr>
        <sz val="8"/>
        <color rgb="FF000000"/>
        <rFont val="Calibri"/>
        <family val="2"/>
        <charset val="161"/>
        <scheme val="minor"/>
      </rPr>
      <t xml:space="preserve">Μικρός εξοπλισμός γραφείου                            </t>
    </r>
    <r>
      <rPr>
        <b/>
        <sz val="8"/>
        <color rgb="FFFF0000"/>
        <rFont val="Calibri"/>
        <family val="2"/>
        <charset val="161"/>
        <scheme val="minor"/>
      </rPr>
      <t>Κ.Α. 15-7135.003</t>
    </r>
    <r>
      <rPr>
        <sz val="8"/>
        <color rgb="FF000000"/>
        <rFont val="Calibri"/>
        <family val="2"/>
        <charset val="161"/>
        <scheme val="minor"/>
      </rPr>
      <t xml:space="preserve">                     </t>
    </r>
    <r>
      <rPr>
        <b/>
        <sz val="8"/>
        <color rgb="FF0070C0"/>
        <rFont val="Calibri"/>
        <family val="2"/>
        <charset val="161"/>
        <scheme val="minor"/>
      </rPr>
      <t>ΥΠΟΔΕΙΓΜΑ Νο 22</t>
    </r>
  </si>
  <si>
    <r>
      <rPr>
        <b/>
        <sz val="8"/>
        <color indexed="8"/>
        <rFont val="Calibri"/>
        <family val="2"/>
        <charset val="161"/>
      </rPr>
      <t>ΣΚΑΛΑ  ΑΛΟΥΜΙΝΙΟΥ</t>
    </r>
    <r>
      <rPr>
        <sz val="8"/>
        <color indexed="8"/>
        <rFont val="Calibri"/>
        <family val="2"/>
        <charset val="161"/>
      </rPr>
      <t xml:space="preserve"> 7+1 Σκαλιά,                             </t>
    </r>
    <r>
      <rPr>
        <sz val="8"/>
        <color rgb="FFFF0000"/>
        <rFont val="Calibri"/>
        <family val="2"/>
        <charset val="161"/>
      </rPr>
      <t xml:space="preserve">Σύμφωνα με τις τεχνικές προδιαγραφές  </t>
    </r>
    <r>
      <rPr>
        <sz val="8"/>
        <color indexed="8"/>
        <rFont val="Calibri"/>
        <family val="2"/>
        <charset val="161"/>
      </rPr>
      <t xml:space="preserve">                 </t>
    </r>
    <r>
      <rPr>
        <b/>
        <sz val="8"/>
        <color rgb="FF0070C0"/>
        <rFont val="Calibri"/>
        <family val="2"/>
        <charset val="161"/>
      </rPr>
      <t xml:space="preserve">Προσκόμιση prospectus  </t>
    </r>
    <r>
      <rPr>
        <sz val="8"/>
        <color indexed="8"/>
        <rFont val="Calibri"/>
        <family val="2"/>
        <charset val="161"/>
      </rPr>
      <t xml:space="preserve">  </t>
    </r>
  </si>
  <si>
    <t>25.000-0312</t>
  </si>
  <si>
    <r>
      <t xml:space="preserve">30197000-6                        </t>
    </r>
    <r>
      <rPr>
        <sz val="8"/>
        <color rgb="FF000000"/>
        <rFont val="Calibri"/>
        <family val="2"/>
        <charset val="161"/>
        <scheme val="minor"/>
      </rPr>
      <t xml:space="preserve">Μικρός εξοπλισμός γραφείου                            </t>
    </r>
    <r>
      <rPr>
        <b/>
        <sz val="8"/>
        <color rgb="FFFF0000"/>
        <rFont val="Calibri"/>
        <family val="2"/>
        <charset val="161"/>
        <scheme val="minor"/>
      </rPr>
      <t>Κ.Α. 40-7133.001</t>
    </r>
    <r>
      <rPr>
        <sz val="8"/>
        <color rgb="FF000000"/>
        <rFont val="Calibri"/>
        <family val="2"/>
        <charset val="161"/>
        <scheme val="minor"/>
      </rPr>
      <t xml:space="preserve">                     </t>
    </r>
    <r>
      <rPr>
        <b/>
        <sz val="8"/>
        <color rgb="FF0070C0"/>
        <rFont val="Calibri"/>
        <family val="2"/>
        <charset val="161"/>
        <scheme val="minor"/>
      </rPr>
      <t>ΥΠΟΔΕΙΓΜΑ Νο 22</t>
    </r>
  </si>
  <si>
    <r>
      <rPr>
        <b/>
        <sz val="8"/>
        <color indexed="8"/>
        <rFont val="Calibri"/>
        <family val="2"/>
        <charset val="161"/>
      </rPr>
      <t>ΣΚΑΛΑ  ΑΛΟΥΜΙΝΙΟΥ</t>
    </r>
    <r>
      <rPr>
        <sz val="8"/>
        <color indexed="8"/>
        <rFont val="Calibri"/>
        <family val="2"/>
        <charset val="161"/>
      </rPr>
      <t xml:space="preserve"> 5+1 Σκαλιά,                              </t>
    </r>
    <r>
      <rPr>
        <sz val="8"/>
        <color rgb="FFFF0000"/>
        <rFont val="Calibri"/>
        <family val="2"/>
        <charset val="161"/>
      </rPr>
      <t xml:space="preserve">Σύμφωνα με τις τεχνικές προδιαγραφές   </t>
    </r>
    <r>
      <rPr>
        <sz val="8"/>
        <color indexed="8"/>
        <rFont val="Calibri"/>
        <family val="2"/>
        <charset val="161"/>
      </rPr>
      <t xml:space="preserve">         </t>
    </r>
    <r>
      <rPr>
        <b/>
        <sz val="8"/>
        <color rgb="FF0070C0"/>
        <rFont val="Calibri"/>
        <family val="2"/>
        <charset val="161"/>
      </rPr>
      <t xml:space="preserve">Προσκόμιση prospectus   </t>
    </r>
    <r>
      <rPr>
        <sz val="8"/>
        <color indexed="8"/>
        <rFont val="Calibri"/>
        <family val="2"/>
        <charset val="161"/>
      </rPr>
      <t xml:space="preserve"> </t>
    </r>
  </si>
  <si>
    <t>25.000-0337</t>
  </si>
  <si>
    <r>
      <t xml:space="preserve">30197000-6                        </t>
    </r>
    <r>
      <rPr>
        <sz val="8"/>
        <color rgb="FF000000"/>
        <rFont val="Calibri"/>
        <family val="2"/>
        <charset val="161"/>
        <scheme val="minor"/>
      </rPr>
      <t xml:space="preserve">Μικρός εξοπλισμός γραφείου                             </t>
    </r>
    <r>
      <rPr>
        <b/>
        <sz val="8"/>
        <color rgb="FFFF0000"/>
        <rFont val="Calibri"/>
        <family val="2"/>
        <charset val="161"/>
        <scheme val="minor"/>
      </rPr>
      <t xml:space="preserve">Κ.Α. 40-7133.001 </t>
    </r>
    <r>
      <rPr>
        <sz val="8"/>
        <color rgb="FF000000"/>
        <rFont val="Calibri"/>
        <family val="2"/>
        <charset val="161"/>
        <scheme val="minor"/>
      </rPr>
      <t xml:space="preserve">                    </t>
    </r>
    <r>
      <rPr>
        <b/>
        <sz val="8"/>
        <color rgb="FF0070C0"/>
        <rFont val="Calibri"/>
        <family val="2"/>
        <charset val="161"/>
        <scheme val="minor"/>
      </rPr>
      <t>ΥΠΟΔΕΙΓΜΑ Νο 23</t>
    </r>
    <r>
      <rPr>
        <sz val="8"/>
        <color rgb="FF000000"/>
        <rFont val="Calibri"/>
        <family val="2"/>
        <charset val="161"/>
        <scheme val="minor"/>
      </rPr>
      <t xml:space="preserve"> </t>
    </r>
  </si>
  <si>
    <r>
      <rPr>
        <b/>
        <sz val="8"/>
        <color indexed="8"/>
        <rFont val="Calibri"/>
        <family val="2"/>
        <charset val="161"/>
      </rPr>
      <t>Σκαλάκι  Αντιολισθιτικό 3 Σκαλοπάτια</t>
    </r>
    <r>
      <rPr>
        <sz val="8"/>
        <color indexed="8"/>
        <rFont val="Calibri"/>
        <family val="2"/>
        <charset val="161"/>
      </rPr>
      <t xml:space="preserve">                   </t>
    </r>
    <r>
      <rPr>
        <sz val="8"/>
        <color rgb="FFFF0000"/>
        <rFont val="Calibri"/>
        <family val="2"/>
        <charset val="161"/>
      </rPr>
      <t xml:space="preserve">Σύμφωνα με τις τεχνικές προδιαγραφές   </t>
    </r>
    <r>
      <rPr>
        <sz val="8"/>
        <color indexed="8"/>
        <rFont val="Calibri"/>
        <family val="2"/>
        <charset val="161"/>
      </rPr>
      <t xml:space="preserve">            </t>
    </r>
    <r>
      <rPr>
        <b/>
        <sz val="8"/>
        <color rgb="FF0070C0"/>
        <rFont val="Calibri"/>
        <family val="2"/>
        <charset val="161"/>
      </rPr>
      <t xml:space="preserve">Προσκόμιση prospectus    </t>
    </r>
  </si>
  <si>
    <t>24.001-0064</t>
  </si>
  <si>
    <r>
      <rPr>
        <b/>
        <sz val="8"/>
        <color rgb="FF000000"/>
        <rFont val="Calibri"/>
        <family val="2"/>
        <charset val="161"/>
        <scheme val="minor"/>
      </rPr>
      <t xml:space="preserve">24200000-6 </t>
    </r>
    <r>
      <rPr>
        <sz val="8"/>
        <color rgb="FF000000"/>
        <rFont val="Calibri"/>
        <family val="2"/>
        <charset val="161"/>
        <scheme val="minor"/>
      </rPr>
      <t xml:space="preserve">Χρώματα και χρωστικές ουσίες </t>
    </r>
    <r>
      <rPr>
        <b/>
        <sz val="8"/>
        <color rgb="FFFF0000"/>
        <rFont val="Calibri"/>
        <family val="2"/>
        <charset val="161"/>
        <scheme val="minor"/>
      </rPr>
      <t>Κ.Α. 10-6265.013</t>
    </r>
  </si>
  <si>
    <r>
      <t xml:space="preserve">Οικολογικό ακρυλικό χρώμα εξωτερικής χρήσης </t>
    </r>
    <r>
      <rPr>
        <sz val="8"/>
        <rFont val="Calibri"/>
        <family val="2"/>
        <charset val="161"/>
        <scheme val="minor"/>
      </rPr>
      <t xml:space="preserve">                                           </t>
    </r>
    <r>
      <rPr>
        <sz val="8"/>
        <color rgb="FFFF0000"/>
        <rFont val="Calibri"/>
        <family val="2"/>
        <charset val="161"/>
        <scheme val="minor"/>
      </rPr>
      <t xml:space="preserve">Σύμφωνα με τις τεχνικές προδιαγραφές </t>
    </r>
    <r>
      <rPr>
        <b/>
        <sz val="8"/>
        <color rgb="FF0070C0"/>
        <rFont val="Calibri"/>
        <family val="2"/>
        <charset val="161"/>
        <scheme val="minor"/>
      </rPr>
      <t>Προσκόμιση prospectus</t>
    </r>
  </si>
  <si>
    <t>24.001-0061</t>
  </si>
  <si>
    <r>
      <t>Σιλικονούχο ακρυλικό  αστάρι νερού,</t>
    </r>
    <r>
      <rPr>
        <sz val="8"/>
        <rFont val="Calibri"/>
        <family val="2"/>
        <charset val="161"/>
        <scheme val="minor"/>
      </rPr>
      <t xml:space="preserve"> </t>
    </r>
    <r>
      <rPr>
        <b/>
        <sz val="8"/>
        <rFont val="Calibri"/>
        <family val="2"/>
        <charset val="161"/>
        <scheme val="minor"/>
      </rPr>
      <t xml:space="preserve">                                           </t>
    </r>
    <r>
      <rPr>
        <sz val="8"/>
        <color rgb="FFFF0000"/>
        <rFont val="Calibri"/>
        <family val="2"/>
        <charset val="161"/>
        <scheme val="minor"/>
      </rPr>
      <t xml:space="preserve">Σύμφωνα με τις τεχνικές προδιαγραφές </t>
    </r>
    <r>
      <rPr>
        <b/>
        <sz val="8"/>
        <color rgb="FF0070C0"/>
        <rFont val="Calibri"/>
        <family val="2"/>
        <charset val="161"/>
        <scheme val="minor"/>
      </rPr>
      <t>Προσκόμιση prospectus</t>
    </r>
  </si>
  <si>
    <t>25.000-0363</t>
  </si>
  <si>
    <r>
      <t xml:space="preserve">24200000-6 Χρώματα και χρωστικές ουσίες </t>
    </r>
    <r>
      <rPr>
        <b/>
        <sz val="8"/>
        <color rgb="FFFF0000"/>
        <rFont val="Calibri"/>
        <family val="2"/>
        <charset val="161"/>
        <scheme val="minor"/>
      </rPr>
      <t>Κ.Α. 10-6265.013</t>
    </r>
  </si>
  <si>
    <r>
      <t xml:space="preserve">Κονταροπίνελο </t>
    </r>
    <r>
      <rPr>
        <sz val="8"/>
        <color theme="1"/>
        <rFont val="Calibri"/>
        <family val="2"/>
        <charset val="161"/>
        <scheme val="minor"/>
      </rPr>
      <t xml:space="preserve">Με Λευκή Τρίχα 2.5"                           </t>
    </r>
    <r>
      <rPr>
        <sz val="8"/>
        <color rgb="FFFF0000"/>
        <rFont val="Calibri"/>
        <family val="2"/>
        <charset val="161"/>
        <scheme val="minor"/>
      </rPr>
      <t xml:space="preserve">Σύμφωνα με τις τεχνικές προδιαγραφές </t>
    </r>
  </si>
  <si>
    <t>25.060-0064</t>
  </si>
  <si>
    <r>
      <t xml:space="preserve">Πινέλο βαφής 2’’,                     </t>
    </r>
    <r>
      <rPr>
        <sz val="8"/>
        <color theme="1"/>
        <rFont val="Calibri"/>
        <family val="2"/>
        <charset val="161"/>
        <scheme val="minor"/>
      </rPr>
      <t xml:space="preserve">                                       </t>
    </r>
    <r>
      <rPr>
        <sz val="8"/>
        <color rgb="FFFF0000"/>
        <rFont val="Calibri"/>
        <family val="2"/>
        <charset val="161"/>
        <scheme val="minor"/>
      </rPr>
      <t xml:space="preserve">Σύμφωνα με τις τεχνικές προδιαγραφές </t>
    </r>
  </si>
  <si>
    <t>35.008-0028</t>
  </si>
  <si>
    <r>
      <t xml:space="preserve">Γυαλιστερό χρώμα βερνίκη ξύλου </t>
    </r>
    <r>
      <rPr>
        <sz val="8"/>
        <color theme="1"/>
        <rFont val="Calibri"/>
        <family val="2"/>
        <charset val="161"/>
        <scheme val="minor"/>
      </rPr>
      <t xml:space="preserve">                                                           </t>
    </r>
    <r>
      <rPr>
        <sz val="8"/>
        <color rgb="FFFF0000"/>
        <rFont val="Calibri"/>
        <family val="2"/>
        <charset val="161"/>
        <scheme val="minor"/>
      </rPr>
      <t xml:space="preserve">Σύμφωνα με τις τεχνικές προδιαγραφές </t>
    </r>
  </si>
  <si>
    <r>
      <t xml:space="preserve">Γυαλιστερό χρώμα </t>
    </r>
    <r>
      <rPr>
        <sz val="8"/>
        <color theme="1"/>
        <rFont val="Calibri"/>
        <family val="2"/>
        <charset val="161"/>
        <scheme val="minor"/>
      </rPr>
      <t xml:space="preserve">υψηλής ποιότητας και αντοχής για σίδερα επιφάνειες, συσκευασία λίτρου, χρώματος </t>
    </r>
    <r>
      <rPr>
        <b/>
        <sz val="8"/>
        <color rgb="FFFF0000"/>
        <rFont val="Calibri"/>
        <family val="2"/>
        <charset val="161"/>
        <scheme val="minor"/>
      </rPr>
      <t>2 κόκκινα</t>
    </r>
    <r>
      <rPr>
        <sz val="8"/>
        <color theme="1"/>
        <rFont val="Calibri"/>
        <family val="2"/>
        <charset val="161"/>
        <scheme val="minor"/>
      </rPr>
      <t xml:space="preserve"> + </t>
    </r>
    <r>
      <rPr>
        <b/>
        <sz val="8"/>
        <color theme="5" tint="-0.249977111117893"/>
        <rFont val="Calibri"/>
        <family val="2"/>
        <charset val="161"/>
        <scheme val="minor"/>
      </rPr>
      <t>3 κίτρινα</t>
    </r>
    <r>
      <rPr>
        <sz val="8"/>
        <color rgb="FFFFFF00"/>
        <rFont val="Calibri"/>
        <family val="2"/>
        <charset val="161"/>
        <scheme val="minor"/>
      </rPr>
      <t xml:space="preserve"> </t>
    </r>
    <r>
      <rPr>
        <sz val="8"/>
        <color theme="1"/>
        <rFont val="Calibri"/>
        <family val="2"/>
        <charset val="161"/>
        <scheme val="minor"/>
      </rPr>
      <t xml:space="preserve">                                             </t>
    </r>
    <r>
      <rPr>
        <sz val="8"/>
        <color rgb="FFFF0000"/>
        <rFont val="Calibri"/>
        <family val="2"/>
        <charset val="161"/>
        <scheme val="minor"/>
      </rPr>
      <t xml:space="preserve">Σύμφωνα με τις τεχνικές προδιαγραφές </t>
    </r>
  </si>
  <si>
    <t>24.001-0333</t>
  </si>
  <si>
    <r>
      <t xml:space="preserve">Ρολό Βαψίματος </t>
    </r>
    <r>
      <rPr>
        <sz val="8"/>
        <rFont val="Calibri"/>
        <family val="2"/>
        <charset val="161"/>
        <scheme val="minor"/>
      </rPr>
      <t xml:space="preserve">τύπου Rollex 24" από Μαλλί </t>
    </r>
    <r>
      <rPr>
        <sz val="8"/>
        <color rgb="FFFF0000"/>
        <rFont val="Calibri"/>
        <family val="2"/>
        <charset val="161"/>
        <scheme val="minor"/>
      </rPr>
      <t xml:space="preserve">Σύμφωνα με τις τεχνικές προδιαγραφές </t>
    </r>
  </si>
  <si>
    <t>24.001-0063</t>
  </si>
  <si>
    <r>
      <t xml:space="preserve">Παρετίνα - Ακρυλικός Στόκος Σπατουλαρίσματος, </t>
    </r>
    <r>
      <rPr>
        <sz val="8"/>
        <rFont val="Calibri"/>
        <family val="2"/>
        <charset val="161"/>
        <scheme val="minor"/>
      </rPr>
      <t xml:space="preserve">                                </t>
    </r>
    <r>
      <rPr>
        <sz val="8"/>
        <color rgb="FFFF0000"/>
        <rFont val="Calibri"/>
        <family val="2"/>
        <charset val="161"/>
        <scheme val="minor"/>
      </rPr>
      <t xml:space="preserve">Σύμφωνα με τις τεχνικές προδιαγραφές </t>
    </r>
  </si>
  <si>
    <t>25.060-1032</t>
  </si>
  <si>
    <r>
      <rPr>
        <b/>
        <sz val="8"/>
        <rFont val="Calibri"/>
        <family val="2"/>
        <charset val="161"/>
        <scheme val="minor"/>
      </rPr>
      <t xml:space="preserve">44316000-8 </t>
    </r>
    <r>
      <rPr>
        <sz val="8"/>
        <rFont val="Calibri"/>
        <family val="2"/>
        <charset val="161"/>
        <scheme val="minor"/>
      </rPr>
      <t xml:space="preserve">Σιδηρικά είδη                   </t>
    </r>
    <r>
      <rPr>
        <b/>
        <sz val="8"/>
        <color rgb="FFFF0000"/>
        <rFont val="Calibri"/>
        <family val="2"/>
        <charset val="161"/>
        <scheme val="minor"/>
      </rPr>
      <t>Κ.Α. 10-6265.013</t>
    </r>
    <r>
      <rPr>
        <sz val="8"/>
        <color rgb="FFFF0000"/>
        <rFont val="Calibri"/>
        <family val="2"/>
        <charset val="161"/>
        <scheme val="minor"/>
      </rPr>
      <t xml:space="preserve"> </t>
    </r>
    <r>
      <rPr>
        <b/>
        <sz val="8"/>
        <color rgb="FF0070C0"/>
        <rFont val="Calibri"/>
        <family val="2"/>
        <charset val="161"/>
        <scheme val="minor"/>
      </rPr>
      <t>ΥΠΟΔΕΙΓΜΑ Νο 58</t>
    </r>
  </si>
  <si>
    <r>
      <rPr>
        <b/>
        <sz val="8"/>
        <rFont val="Calibri"/>
        <family val="2"/>
        <charset val="161"/>
        <scheme val="minor"/>
      </rPr>
      <t xml:space="preserve">Αλφάδι σταυρού.                                                         </t>
    </r>
    <r>
      <rPr>
        <sz val="8"/>
        <rFont val="Calibri"/>
        <family val="2"/>
        <charset val="161"/>
        <scheme val="minor"/>
      </rPr>
      <t xml:space="preserve"> </t>
    </r>
    <r>
      <rPr>
        <sz val="8"/>
        <color rgb="FFFF0000"/>
        <rFont val="Calibri"/>
        <family val="2"/>
        <charset val="161"/>
        <scheme val="minor"/>
      </rPr>
      <t xml:space="preserve">Σύμφωνα με τις τεχνικές προδιαγραφές  </t>
    </r>
    <r>
      <rPr>
        <sz val="8"/>
        <rFont val="Calibri"/>
        <family val="2"/>
        <charset val="161"/>
        <scheme val="minor"/>
      </rPr>
      <t xml:space="preserve">                         </t>
    </r>
    <r>
      <rPr>
        <b/>
        <sz val="8"/>
        <color rgb="FF0070C0"/>
        <rFont val="Calibri"/>
        <family val="2"/>
        <charset val="161"/>
        <scheme val="minor"/>
      </rPr>
      <t>Προσκόμιση prospectus</t>
    </r>
  </si>
  <si>
    <t>25.060-1034</t>
  </si>
  <si>
    <r>
      <rPr>
        <b/>
        <sz val="8"/>
        <rFont val="Calibri"/>
        <family val="2"/>
        <charset val="161"/>
        <scheme val="minor"/>
      </rPr>
      <t xml:space="preserve">44316000-8 </t>
    </r>
    <r>
      <rPr>
        <sz val="8"/>
        <rFont val="Calibri"/>
        <family val="2"/>
        <charset val="161"/>
        <scheme val="minor"/>
      </rPr>
      <t xml:space="preserve">Σιδηρικά είδη                    </t>
    </r>
    <r>
      <rPr>
        <b/>
        <sz val="8"/>
        <color rgb="FFFF0000"/>
        <rFont val="Calibri"/>
        <family val="2"/>
        <charset val="161"/>
        <scheme val="minor"/>
      </rPr>
      <t xml:space="preserve">Κ.Α. 10-6265.013 </t>
    </r>
    <r>
      <rPr>
        <b/>
        <sz val="8"/>
        <color rgb="FF0070C0"/>
        <rFont val="Calibri"/>
        <family val="2"/>
        <charset val="161"/>
        <scheme val="minor"/>
      </rPr>
      <t>ΥΠΟΔΕΙΓΜΑ Νο 59</t>
    </r>
  </si>
  <si>
    <r>
      <t>Ακροφύσιο επιβατικού οχήματος και φορτηγού 8 mm.</t>
    </r>
    <r>
      <rPr>
        <sz val="8"/>
        <rFont val="Calibri"/>
        <family val="2"/>
        <charset val="161"/>
        <scheme val="minor"/>
      </rPr>
      <t xml:space="preserve">                                                                     </t>
    </r>
    <r>
      <rPr>
        <sz val="8"/>
        <color rgb="FFFF0000"/>
        <rFont val="Calibri"/>
        <family val="2"/>
        <charset val="161"/>
        <scheme val="minor"/>
      </rPr>
      <t xml:space="preserve">Σύμφωνα με τις τεχνικές προδιαγραφές </t>
    </r>
  </si>
  <si>
    <t>25.060-1035</t>
  </si>
  <si>
    <r>
      <rPr>
        <b/>
        <sz val="8"/>
        <rFont val="Calibri"/>
        <family val="2"/>
        <charset val="161"/>
        <scheme val="minor"/>
      </rPr>
      <t xml:space="preserve">44316000-8 </t>
    </r>
    <r>
      <rPr>
        <sz val="8"/>
        <rFont val="Calibri"/>
        <family val="2"/>
        <charset val="161"/>
        <scheme val="minor"/>
      </rPr>
      <t xml:space="preserve">Σιδηρικά είδη                    </t>
    </r>
    <r>
      <rPr>
        <b/>
        <sz val="8"/>
        <color rgb="FFFF0000"/>
        <rFont val="Calibri"/>
        <family val="2"/>
        <charset val="161"/>
        <scheme val="minor"/>
      </rPr>
      <t xml:space="preserve">Κ.Α. 10-6265.013 </t>
    </r>
    <r>
      <rPr>
        <b/>
        <sz val="8"/>
        <color rgb="FF0070C0"/>
        <rFont val="Calibri"/>
        <family val="2"/>
        <charset val="161"/>
        <scheme val="minor"/>
      </rPr>
      <t>ΥΠΟΔΕΙΓΜΑ Νο 60</t>
    </r>
  </si>
  <si>
    <r>
      <t>Αντάπτορες Μαγνητικοί</t>
    </r>
    <r>
      <rPr>
        <sz val="8"/>
        <rFont val="Calibri"/>
        <family val="2"/>
        <charset val="161"/>
        <scheme val="minor"/>
      </rPr>
      <t xml:space="preserve"> προεκτάσεις Ταχείας Αλλαγής Μύτης Βιδώματος                                                 </t>
    </r>
    <r>
      <rPr>
        <sz val="8"/>
        <color rgb="FFFF0000"/>
        <rFont val="Calibri"/>
        <family val="2"/>
        <charset val="161"/>
        <scheme val="minor"/>
      </rPr>
      <t xml:space="preserve">Σύμφωνα με τις τεχνικές προδιαγραφές </t>
    </r>
  </si>
  <si>
    <t>25.060-1036</t>
  </si>
  <si>
    <r>
      <rPr>
        <b/>
        <sz val="8"/>
        <rFont val="Calibri"/>
        <family val="2"/>
        <charset val="161"/>
        <scheme val="minor"/>
      </rPr>
      <t>44316000-8</t>
    </r>
    <r>
      <rPr>
        <sz val="8"/>
        <rFont val="Calibri"/>
        <family val="2"/>
        <charset val="161"/>
        <scheme val="minor"/>
      </rPr>
      <t xml:space="preserve"> Σιδηρικά είδη                   </t>
    </r>
    <r>
      <rPr>
        <b/>
        <sz val="8"/>
        <color rgb="FFFF0000"/>
        <rFont val="Calibri"/>
        <family val="2"/>
        <charset val="161"/>
        <scheme val="minor"/>
      </rPr>
      <t xml:space="preserve">Κ.Α. 10-6265.013 </t>
    </r>
    <r>
      <rPr>
        <b/>
        <sz val="8"/>
        <color rgb="FF0070C0"/>
        <rFont val="Calibri"/>
        <family val="2"/>
        <charset val="161"/>
        <scheme val="minor"/>
      </rPr>
      <t>ΥΠΟΔΕΙΓΜΑ Νο 47</t>
    </r>
  </si>
  <si>
    <r>
      <t xml:space="preserve">Σετ Πολλαπλών Τρυπανιών Τιτανίου κωνικά 4 τεμαχίων.                                                                        </t>
    </r>
    <r>
      <rPr>
        <sz val="8"/>
        <color rgb="FFFF0000"/>
        <rFont val="Calibri"/>
        <family val="2"/>
        <charset val="161"/>
        <scheme val="minor"/>
      </rPr>
      <t xml:space="preserve">Σύμφωνα με τις τεχνικές προδιαγραφές </t>
    </r>
    <r>
      <rPr>
        <b/>
        <sz val="8"/>
        <color rgb="FF0070C0"/>
        <rFont val="Calibri"/>
        <family val="2"/>
        <charset val="161"/>
        <scheme val="minor"/>
      </rPr>
      <t>Προσκόμιση prospectus</t>
    </r>
  </si>
  <si>
    <t>25.060-1037</t>
  </si>
  <si>
    <r>
      <rPr>
        <b/>
        <sz val="8"/>
        <rFont val="Calibri"/>
        <family val="2"/>
        <charset val="161"/>
        <scheme val="minor"/>
      </rPr>
      <t xml:space="preserve">44316000-8 </t>
    </r>
    <r>
      <rPr>
        <sz val="8"/>
        <rFont val="Calibri"/>
        <family val="2"/>
        <charset val="161"/>
        <scheme val="minor"/>
      </rPr>
      <t xml:space="preserve">Σιδηρικά είδη                  </t>
    </r>
    <r>
      <rPr>
        <b/>
        <sz val="8"/>
        <color rgb="FFFF0000"/>
        <rFont val="Calibri"/>
        <family val="2"/>
        <charset val="161"/>
        <scheme val="minor"/>
      </rPr>
      <t>Κ.Α. 10-6265.013</t>
    </r>
    <r>
      <rPr>
        <sz val="8"/>
        <rFont val="Calibri"/>
        <family val="2"/>
        <charset val="161"/>
        <scheme val="minor"/>
      </rPr>
      <t xml:space="preserve"> </t>
    </r>
    <r>
      <rPr>
        <b/>
        <sz val="8"/>
        <color rgb="FF0070C0"/>
        <rFont val="Calibri"/>
        <family val="2"/>
        <charset val="161"/>
        <scheme val="minor"/>
      </rPr>
      <t>ΥΠΟΔΕΙΓΜΑ Νο 48</t>
    </r>
  </si>
  <si>
    <r>
      <t xml:space="preserve">Όργανο περιγράμματος για σάρωση της γραμμής κοπής και τη μεταφορά της στο τοποθετημένο υλικό. </t>
    </r>
    <r>
      <rPr>
        <sz val="8"/>
        <rFont val="Calibri"/>
        <family val="2"/>
        <charset val="161"/>
        <scheme val="minor"/>
      </rPr>
      <t xml:space="preserve">                                                                     </t>
    </r>
    <r>
      <rPr>
        <sz val="8"/>
        <color rgb="FFFF0000"/>
        <rFont val="Calibri"/>
        <family val="2"/>
        <charset val="161"/>
        <scheme val="minor"/>
      </rPr>
      <t xml:space="preserve">Σύμφωνα με τις τεχνικές προδιαγραφές </t>
    </r>
    <r>
      <rPr>
        <b/>
        <sz val="8"/>
        <color rgb="FF0070C0"/>
        <rFont val="Calibri"/>
        <family val="2"/>
        <charset val="161"/>
        <scheme val="minor"/>
      </rPr>
      <t>Προσκόμιση prospectus</t>
    </r>
  </si>
  <si>
    <t>27.024-0046</t>
  </si>
  <si>
    <r>
      <rPr>
        <b/>
        <sz val="8"/>
        <rFont val="Calibri"/>
        <family val="2"/>
        <charset val="161"/>
        <scheme val="minor"/>
      </rPr>
      <t>44514000-6</t>
    </r>
    <r>
      <rPr>
        <sz val="8"/>
        <rFont val="Calibri"/>
        <family val="2"/>
        <charset val="161"/>
        <scheme val="minor"/>
      </rPr>
      <t xml:space="preserve"> Εργαλεία χειρός και μέρη εργαλείων   </t>
    </r>
    <r>
      <rPr>
        <b/>
        <sz val="8"/>
        <color rgb="FFFF0000"/>
        <rFont val="Calibri"/>
        <family val="2"/>
        <charset val="161"/>
        <scheme val="minor"/>
      </rPr>
      <t>Κ.Α. 10-6265.013</t>
    </r>
    <r>
      <rPr>
        <sz val="8"/>
        <rFont val="Calibri"/>
        <family val="2"/>
        <charset val="161"/>
        <scheme val="minor"/>
      </rPr>
      <t xml:space="preserve"> </t>
    </r>
    <r>
      <rPr>
        <b/>
        <sz val="8"/>
        <color rgb="FF0070C0"/>
        <rFont val="Calibri"/>
        <family val="2"/>
        <charset val="161"/>
        <scheme val="minor"/>
      </rPr>
      <t>ΥΠΟΔΕΙΓΜΑ Νο 49</t>
    </r>
    <r>
      <rPr>
        <sz val="8"/>
        <rFont val="Calibri"/>
        <family val="2"/>
        <charset val="161"/>
        <scheme val="minor"/>
      </rPr>
      <t xml:space="preserve"> </t>
    </r>
  </si>
  <si>
    <r>
      <t xml:space="preserve">ΗΛΕΚΤΡΙΚΟ ΠΑΛΕΤΟΦΟΡΟ, Μηχ/μα Πεζού Χειριστή </t>
    </r>
    <r>
      <rPr>
        <sz val="8"/>
        <color indexed="8"/>
        <rFont val="Calibri"/>
        <family val="2"/>
        <charset val="161"/>
        <scheme val="minor"/>
      </rPr>
      <t xml:space="preserve">                                                              </t>
    </r>
    <r>
      <rPr>
        <sz val="8"/>
        <color rgb="FFFF0000"/>
        <rFont val="Calibri"/>
        <family val="2"/>
        <charset val="161"/>
        <scheme val="minor"/>
      </rPr>
      <t xml:space="preserve">Σύμφωνα με τις τεχνικές προδιαγραφές </t>
    </r>
    <r>
      <rPr>
        <b/>
        <sz val="8"/>
        <color rgb="FF0070C0"/>
        <rFont val="Calibri"/>
        <family val="2"/>
        <charset val="161"/>
        <scheme val="minor"/>
      </rPr>
      <t>Προσκόμιση prospectus</t>
    </r>
    <r>
      <rPr>
        <b/>
        <sz val="8"/>
        <color indexed="8"/>
        <rFont val="Calibri"/>
        <family val="2"/>
        <charset val="161"/>
        <scheme val="minor"/>
      </rPr>
      <t xml:space="preserve">
</t>
    </r>
  </si>
  <si>
    <t>27.024-0047</t>
  </si>
  <si>
    <r>
      <rPr>
        <b/>
        <sz val="8"/>
        <rFont val="Calibri"/>
        <family val="2"/>
        <charset val="161"/>
        <scheme val="minor"/>
      </rPr>
      <t xml:space="preserve">44514000-6 </t>
    </r>
    <r>
      <rPr>
        <sz val="8"/>
        <rFont val="Calibri"/>
        <family val="2"/>
        <charset val="161"/>
        <scheme val="minor"/>
      </rPr>
      <t xml:space="preserve">Εργαλεία χειρός και μέρη εργαλείων   </t>
    </r>
    <r>
      <rPr>
        <b/>
        <sz val="8"/>
        <color rgb="FFFF0000"/>
        <rFont val="Calibri"/>
        <family val="2"/>
        <charset val="161"/>
        <scheme val="minor"/>
      </rPr>
      <t xml:space="preserve">Κ.Α. 10-6265.013 </t>
    </r>
    <r>
      <rPr>
        <b/>
        <sz val="8"/>
        <color rgb="FF0070C0"/>
        <rFont val="Calibri"/>
        <family val="2"/>
        <charset val="161"/>
        <scheme val="minor"/>
      </rPr>
      <t>ΥΠΟΔΕΙΓΜΑ Νο 50</t>
    </r>
    <r>
      <rPr>
        <sz val="8"/>
        <rFont val="Calibri"/>
        <family val="2"/>
        <charset val="161"/>
        <scheme val="minor"/>
      </rPr>
      <t xml:space="preserve"> </t>
    </r>
  </si>
  <si>
    <r>
      <t xml:space="preserve">Βενζινοκίνητο Κλαδευτικό Αλυσοπρίονο              </t>
    </r>
    <r>
      <rPr>
        <sz val="8"/>
        <color rgb="FFFF0000"/>
        <rFont val="Calibri"/>
        <family val="2"/>
        <charset val="161"/>
        <scheme val="minor"/>
      </rPr>
      <t xml:space="preserve">Σύμφωνα με τις τεχνικές προδιαγραφές </t>
    </r>
    <r>
      <rPr>
        <b/>
        <sz val="8"/>
        <color rgb="FF0070C0"/>
        <rFont val="Calibri"/>
        <family val="2"/>
        <charset val="161"/>
        <scheme val="minor"/>
      </rPr>
      <t>Προσκόμιση prospectus</t>
    </r>
    <r>
      <rPr>
        <b/>
        <sz val="8"/>
        <color indexed="8"/>
        <rFont val="Calibri"/>
        <family val="2"/>
        <charset val="161"/>
        <scheme val="minor"/>
      </rPr>
      <t xml:space="preserve">
</t>
    </r>
  </si>
  <si>
    <t>27.024-0048</t>
  </si>
  <si>
    <r>
      <rPr>
        <b/>
        <sz val="8"/>
        <rFont val="Calibri"/>
        <family val="2"/>
        <charset val="161"/>
        <scheme val="minor"/>
      </rPr>
      <t xml:space="preserve">44514000-6 </t>
    </r>
    <r>
      <rPr>
        <sz val="8"/>
        <rFont val="Calibri"/>
        <family val="2"/>
        <charset val="161"/>
        <scheme val="minor"/>
      </rPr>
      <t xml:space="preserve">Εργαλεία χειρός και μέρη εργαλείων    </t>
    </r>
    <r>
      <rPr>
        <b/>
        <sz val="8"/>
        <color rgb="FFFF0000"/>
        <rFont val="Calibri"/>
        <family val="2"/>
        <charset val="161"/>
        <scheme val="minor"/>
      </rPr>
      <t xml:space="preserve">Κ.Α. 10-6265.013 </t>
    </r>
    <r>
      <rPr>
        <b/>
        <sz val="8"/>
        <color rgb="FF0070C0"/>
        <rFont val="Calibri"/>
        <family val="2"/>
        <charset val="161"/>
        <scheme val="minor"/>
      </rPr>
      <t xml:space="preserve">ΥΠΟΔΕΙΓΜΑ Νο 51 </t>
    </r>
  </si>
  <si>
    <r>
      <t xml:space="preserve">Βενζινοκίνητο Κονταροπρίονο με τηλεσκοπικό κοντάρι                          </t>
    </r>
    <r>
      <rPr>
        <sz val="8"/>
        <color indexed="8"/>
        <rFont val="Calibri"/>
        <family val="2"/>
        <charset val="161"/>
        <scheme val="minor"/>
      </rPr>
      <t xml:space="preserve">                                    </t>
    </r>
    <r>
      <rPr>
        <sz val="8"/>
        <color rgb="FFFF0000"/>
        <rFont val="Calibri"/>
        <family val="2"/>
        <charset val="161"/>
        <scheme val="minor"/>
      </rPr>
      <t xml:space="preserve">Σύμφωνα με τις τεχνικές προδιαγραφές </t>
    </r>
    <r>
      <rPr>
        <b/>
        <sz val="8"/>
        <color rgb="FF0070C0"/>
        <rFont val="Calibri"/>
        <family val="2"/>
        <charset val="161"/>
        <scheme val="minor"/>
      </rPr>
      <t>Προσκόμιση prospectus</t>
    </r>
  </si>
  <si>
    <t>24.090-0355</t>
  </si>
  <si>
    <r>
      <rPr>
        <b/>
        <sz val="8"/>
        <rFont val="Calibri"/>
        <family val="2"/>
        <charset val="161"/>
        <scheme val="minor"/>
      </rPr>
      <t xml:space="preserve">44514000-6 </t>
    </r>
    <r>
      <rPr>
        <sz val="8"/>
        <rFont val="Calibri"/>
        <family val="2"/>
        <charset val="161"/>
        <scheme val="minor"/>
      </rPr>
      <t xml:space="preserve">Εργαλεία χειρός και μέρη εργαλείων   </t>
    </r>
    <r>
      <rPr>
        <b/>
        <sz val="8"/>
        <color rgb="FFFF0000"/>
        <rFont val="Calibri"/>
        <family val="2"/>
        <charset val="161"/>
        <scheme val="minor"/>
      </rPr>
      <t>Κ.Α. 10-6265.013</t>
    </r>
    <r>
      <rPr>
        <sz val="8"/>
        <rFont val="Calibri"/>
        <family val="2"/>
        <charset val="161"/>
        <scheme val="minor"/>
      </rPr>
      <t xml:space="preserve"> </t>
    </r>
    <r>
      <rPr>
        <b/>
        <sz val="8"/>
        <color rgb="FF0070C0"/>
        <rFont val="Calibri"/>
        <family val="2"/>
        <charset val="161"/>
        <scheme val="minor"/>
      </rPr>
      <t>ΥΠΟΔΕΙΓΜΑ Νο 52</t>
    </r>
  </si>
  <si>
    <r>
      <rPr>
        <b/>
        <sz val="8"/>
        <rFont val="Calibri"/>
        <family val="2"/>
        <charset val="161"/>
        <scheme val="minor"/>
      </rPr>
      <t xml:space="preserve">Γωνιακός Τροχός  μπαταρίας Λιθίου τύπου BULLE  18 Volt </t>
    </r>
    <r>
      <rPr>
        <sz val="8"/>
        <rFont val="Calibri"/>
        <family val="2"/>
        <charset val="161"/>
        <scheme val="minor"/>
      </rPr>
      <t xml:space="preserve"> Με 1 ταχυφορτιστή και 1 μπαταρία 18 V.                                                           </t>
    </r>
    <r>
      <rPr>
        <sz val="8"/>
        <color rgb="FFFF0000"/>
        <rFont val="Calibri"/>
        <family val="2"/>
        <charset val="161"/>
        <scheme val="minor"/>
      </rPr>
      <t xml:space="preserve">Σύμφωνα με τις τεχνικές προδιαγραφές </t>
    </r>
    <r>
      <rPr>
        <b/>
        <sz val="8"/>
        <color rgb="FF0070C0"/>
        <rFont val="Calibri"/>
        <family val="2"/>
        <charset val="161"/>
        <scheme val="minor"/>
      </rPr>
      <t>Προσκόμιση prospectus</t>
    </r>
  </si>
  <si>
    <t>27.024-0049</t>
  </si>
  <si>
    <r>
      <rPr>
        <b/>
        <sz val="8"/>
        <rFont val="Calibri"/>
        <family val="2"/>
        <charset val="161"/>
        <scheme val="minor"/>
      </rPr>
      <t xml:space="preserve">44514000-6 </t>
    </r>
    <r>
      <rPr>
        <sz val="8"/>
        <rFont val="Calibri"/>
        <family val="2"/>
        <charset val="161"/>
        <scheme val="minor"/>
      </rPr>
      <t xml:space="preserve">Εργαλεία χειρός και μέρη εργαλείων  </t>
    </r>
    <r>
      <rPr>
        <b/>
        <sz val="8"/>
        <color rgb="FFFF0000"/>
        <rFont val="Calibri"/>
        <family val="2"/>
        <charset val="161"/>
        <scheme val="minor"/>
      </rPr>
      <t>Κ.Α. 10-6265.013</t>
    </r>
    <r>
      <rPr>
        <sz val="8"/>
        <rFont val="Calibri"/>
        <family val="2"/>
        <charset val="161"/>
        <scheme val="minor"/>
      </rPr>
      <t xml:space="preserve"> </t>
    </r>
    <r>
      <rPr>
        <b/>
        <sz val="8"/>
        <color rgb="FF0070C0"/>
        <rFont val="Calibri"/>
        <family val="2"/>
        <charset val="161"/>
        <scheme val="minor"/>
      </rPr>
      <t>ΥΠΟΔΕΙΓΜΑ Νο 53</t>
    </r>
  </si>
  <si>
    <r>
      <rPr>
        <b/>
        <sz val="8"/>
        <rFont val="Calibri"/>
        <family val="2"/>
        <charset val="161"/>
        <scheme val="minor"/>
      </rPr>
      <t>Κρουστικό Δραπανοκατσάβιδο Li-Ion 18V</t>
    </r>
    <r>
      <rPr>
        <sz val="8"/>
        <rFont val="Calibri"/>
        <family val="2"/>
        <charset val="161"/>
        <scheme val="minor"/>
      </rPr>
      <t xml:space="preserve">,                    με 2 μπαταρίες 18V 2.0Ah  και Φορτιστής.                                                      </t>
    </r>
    <r>
      <rPr>
        <sz val="8"/>
        <color rgb="FFFF0000"/>
        <rFont val="Calibri"/>
        <family val="2"/>
        <charset val="161"/>
        <scheme val="minor"/>
      </rPr>
      <t xml:space="preserve">Σύμφωνα με τις τεχνικές προδιαγραφές </t>
    </r>
    <r>
      <rPr>
        <b/>
        <sz val="8"/>
        <color rgb="FF0070C0"/>
        <rFont val="Calibri"/>
        <family val="2"/>
        <charset val="161"/>
        <scheme val="minor"/>
      </rPr>
      <t>Προσκόμιση prospectus</t>
    </r>
  </si>
  <si>
    <t>27.024-0050</t>
  </si>
  <si>
    <r>
      <rPr>
        <b/>
        <sz val="8"/>
        <rFont val="Calibri"/>
        <family val="2"/>
        <charset val="161"/>
        <scheme val="minor"/>
      </rPr>
      <t xml:space="preserve">44514000-6 </t>
    </r>
    <r>
      <rPr>
        <sz val="8"/>
        <rFont val="Calibri"/>
        <family val="2"/>
        <charset val="161"/>
        <scheme val="minor"/>
      </rPr>
      <t xml:space="preserve">Εργαλεία χειρός και μέρη εργαλείων   </t>
    </r>
    <r>
      <rPr>
        <b/>
        <sz val="8"/>
        <color rgb="FFFF0000"/>
        <rFont val="Calibri"/>
        <family val="2"/>
        <charset val="161"/>
        <scheme val="minor"/>
      </rPr>
      <t>Κ.Α. 10-6265.013</t>
    </r>
    <r>
      <rPr>
        <sz val="8"/>
        <rFont val="Calibri"/>
        <family val="2"/>
        <charset val="161"/>
        <scheme val="minor"/>
      </rPr>
      <t xml:space="preserve"> </t>
    </r>
    <r>
      <rPr>
        <b/>
        <sz val="8"/>
        <color rgb="FF0070C0"/>
        <rFont val="Calibri"/>
        <family val="2"/>
        <charset val="161"/>
        <scheme val="minor"/>
      </rPr>
      <t xml:space="preserve">ΥΠΟΔΕΙΓΜΑ Νο 54 </t>
    </r>
  </si>
  <si>
    <r>
      <rPr>
        <b/>
        <sz val="8"/>
        <rFont val="Calibri"/>
        <family val="2"/>
        <charset val="161"/>
        <scheme val="minor"/>
      </rPr>
      <t xml:space="preserve">DREMEL 4000 σετ εργαλείων                                     </t>
    </r>
    <r>
      <rPr>
        <sz val="8"/>
        <rFont val="Calibri"/>
        <family val="2"/>
        <charset val="161"/>
        <scheme val="minor"/>
      </rPr>
      <t xml:space="preserve"> Dremel, 128 υψηλής ποιότητας εξαρτήματα Dremel, Προσάρτημα λαβής ακριβείας                                                          </t>
    </r>
    <r>
      <rPr>
        <sz val="8"/>
        <color rgb="FFFF0000"/>
        <rFont val="Calibri"/>
        <family val="2"/>
        <charset val="161"/>
        <scheme val="minor"/>
      </rPr>
      <t xml:space="preserve">Σύμφωνα με τις τεχνικές προδιαγραφές </t>
    </r>
    <r>
      <rPr>
        <b/>
        <sz val="8"/>
        <color rgb="FF0070C0"/>
        <rFont val="Calibri"/>
        <family val="2"/>
        <charset val="161"/>
        <scheme val="minor"/>
      </rPr>
      <t>Προσκόμιση prospectus</t>
    </r>
  </si>
  <si>
    <t>25.060-1033</t>
  </si>
  <si>
    <r>
      <rPr>
        <b/>
        <sz val="8"/>
        <rFont val="Calibri"/>
        <family val="2"/>
        <charset val="161"/>
        <scheme val="minor"/>
      </rPr>
      <t xml:space="preserve">44514000-6 </t>
    </r>
    <r>
      <rPr>
        <sz val="8"/>
        <rFont val="Calibri"/>
        <family val="2"/>
        <charset val="161"/>
        <scheme val="minor"/>
      </rPr>
      <t xml:space="preserve">Εργαλεία χειρός και μέρη εργαλείων            </t>
    </r>
    <r>
      <rPr>
        <b/>
        <sz val="8"/>
        <color rgb="FFFF0000"/>
        <rFont val="Calibri"/>
        <family val="2"/>
        <charset val="161"/>
        <scheme val="minor"/>
      </rPr>
      <t>Κ.Α. 40-7133.001</t>
    </r>
    <r>
      <rPr>
        <sz val="8"/>
        <rFont val="Calibri"/>
        <family val="2"/>
        <charset val="161"/>
        <scheme val="minor"/>
      </rPr>
      <t xml:space="preserve"> </t>
    </r>
    <r>
      <rPr>
        <b/>
        <sz val="8"/>
        <color rgb="FF0070C0"/>
        <rFont val="Calibri"/>
        <family val="2"/>
        <charset val="161"/>
        <scheme val="minor"/>
      </rPr>
      <t>ΥΠΟΔΕΙΓΜΑ Νο 55</t>
    </r>
    <r>
      <rPr>
        <sz val="8"/>
        <rFont val="Calibri"/>
        <family val="2"/>
        <charset val="161"/>
        <scheme val="minor"/>
      </rPr>
      <t xml:space="preserve"> </t>
    </r>
  </si>
  <si>
    <r>
      <rPr>
        <b/>
        <sz val="8"/>
        <rFont val="Calibri"/>
        <family val="2"/>
        <charset val="161"/>
        <scheme val="minor"/>
      </rPr>
      <t>Σετ γνήσιων Εξαρτημάτων Πολλαπλής Χρήσης Dremel</t>
    </r>
    <r>
      <rPr>
        <sz val="8"/>
        <rFont val="Calibri"/>
        <family val="2"/>
        <charset val="161"/>
        <scheme val="minor"/>
      </rPr>
      <t xml:space="preserve">, να περιλαμβάνει 150 υψηλής ποιότητας γνήσια εξαρτήματα τα οποία επιτρέπουν τη γρήγορη και εύκολη αλλαγή εξαρτήματος, συσκευασία σε κασετίνα.                                              </t>
    </r>
    <r>
      <rPr>
        <sz val="8"/>
        <color rgb="FFFF0000"/>
        <rFont val="Calibri"/>
        <family val="2"/>
        <charset val="161"/>
        <scheme val="minor"/>
      </rPr>
      <t xml:space="preserve">Σύμφωνα με τις τεχνικές προδιαγραφές </t>
    </r>
    <r>
      <rPr>
        <b/>
        <sz val="8"/>
        <color rgb="FF0070C0"/>
        <rFont val="Calibri"/>
        <family val="2"/>
        <charset val="161"/>
        <scheme val="minor"/>
      </rPr>
      <t xml:space="preserve">Προσκόμιση prospectus </t>
    </r>
  </si>
  <si>
    <t>27.022-0012</t>
  </si>
  <si>
    <r>
      <rPr>
        <b/>
        <sz val="8"/>
        <rFont val="Calibri"/>
        <family val="2"/>
        <charset val="161"/>
        <scheme val="minor"/>
      </rPr>
      <t xml:space="preserve">44514000-6 </t>
    </r>
    <r>
      <rPr>
        <sz val="8"/>
        <rFont val="Calibri"/>
        <family val="2"/>
        <charset val="161"/>
        <scheme val="minor"/>
      </rPr>
      <t xml:space="preserve">Εργαλεία χειρός και μέρη εργαλείων       </t>
    </r>
    <r>
      <rPr>
        <b/>
        <sz val="8"/>
        <color rgb="FFFF0000"/>
        <rFont val="Calibri"/>
        <family val="2"/>
        <charset val="161"/>
        <scheme val="minor"/>
      </rPr>
      <t>Κ.Α. 40-7133.001</t>
    </r>
    <r>
      <rPr>
        <sz val="8"/>
        <color rgb="FFFF0000"/>
        <rFont val="Calibri"/>
        <family val="2"/>
        <charset val="161"/>
        <scheme val="minor"/>
      </rPr>
      <t xml:space="preserve"> </t>
    </r>
    <r>
      <rPr>
        <b/>
        <sz val="8"/>
        <color rgb="FF0070C0"/>
        <rFont val="Calibri"/>
        <family val="2"/>
        <charset val="161"/>
        <scheme val="minor"/>
      </rPr>
      <t>ΥΠΟΔΕΙΓΜΑ Νο 56</t>
    </r>
  </si>
  <si>
    <r>
      <rPr>
        <b/>
        <sz val="8"/>
        <rFont val="Calibri"/>
        <family val="2"/>
        <charset val="161"/>
        <scheme val="minor"/>
      </rPr>
      <t>Σπαθόσεγα μπαταρίας 18V</t>
    </r>
    <r>
      <rPr>
        <sz val="8"/>
        <rFont val="Calibri"/>
        <family val="2"/>
        <charset val="161"/>
        <scheme val="minor"/>
      </rPr>
      <t xml:space="preserve">.                                              Να συμπεριλαμβάνεται μπαταρία και φορτιστής                                                                  </t>
    </r>
    <r>
      <rPr>
        <sz val="8"/>
        <color rgb="FFFF0000"/>
        <rFont val="Calibri"/>
        <family val="2"/>
        <charset val="161"/>
        <scheme val="minor"/>
      </rPr>
      <t xml:space="preserve">Σύμφωνα με τις τεχνικές προδιαγραφές </t>
    </r>
    <r>
      <rPr>
        <b/>
        <sz val="8"/>
        <color rgb="FF0070C0"/>
        <rFont val="Calibri"/>
        <family val="2"/>
        <charset val="161"/>
        <scheme val="minor"/>
      </rPr>
      <t>Προσκόμιση prospectus</t>
    </r>
  </si>
  <si>
    <t>25.060-0313</t>
  </si>
  <si>
    <r>
      <rPr>
        <b/>
        <sz val="8"/>
        <rFont val="Calibri"/>
        <family val="2"/>
        <charset val="161"/>
        <scheme val="minor"/>
      </rPr>
      <t xml:space="preserve">44521210-3  </t>
    </r>
    <r>
      <rPr>
        <sz val="8"/>
        <rFont val="Calibri"/>
        <family val="2"/>
        <charset val="161"/>
        <scheme val="minor"/>
      </rPr>
      <t xml:space="preserve">Λουκέτα                              </t>
    </r>
    <r>
      <rPr>
        <b/>
        <sz val="8"/>
        <color rgb="FFFF0000"/>
        <rFont val="Calibri"/>
        <family val="2"/>
        <charset val="161"/>
        <scheme val="minor"/>
      </rPr>
      <t>Κ.Α. 15-7135.003</t>
    </r>
    <r>
      <rPr>
        <sz val="8"/>
        <rFont val="Calibri"/>
        <family val="2"/>
        <charset val="161"/>
        <scheme val="minor"/>
      </rPr>
      <t xml:space="preserve">         </t>
    </r>
    <r>
      <rPr>
        <b/>
        <sz val="8"/>
        <color rgb="FF0070C0"/>
        <rFont val="Calibri"/>
        <family val="2"/>
        <charset val="161"/>
        <scheme val="minor"/>
      </rPr>
      <t>ΥΠΟΔΕΙΓΜΑ Νο 57</t>
    </r>
  </si>
  <si>
    <r>
      <t xml:space="preserve">Λουκέτα Νο 6 (50cc) ασφαλείας </t>
    </r>
    <r>
      <rPr>
        <sz val="8"/>
        <rFont val="Calibri"/>
        <family val="2"/>
        <charset val="161"/>
        <scheme val="minor"/>
      </rPr>
      <t xml:space="preserve">πασπαρτου κοινού κλειδιού                                                                </t>
    </r>
    <r>
      <rPr>
        <sz val="8"/>
        <color rgb="FFFF0000"/>
        <rFont val="Calibri"/>
        <family val="2"/>
        <charset val="161"/>
        <scheme val="minor"/>
      </rPr>
      <t xml:space="preserve">Σύμφωνα με τις τεχνικές προδιαγραφές     </t>
    </r>
    <r>
      <rPr>
        <sz val="8"/>
        <rFont val="Calibri"/>
        <family val="2"/>
        <charset val="161"/>
        <scheme val="minor"/>
      </rPr>
      <t xml:space="preserve">                              </t>
    </r>
    <r>
      <rPr>
        <b/>
        <sz val="8"/>
        <rFont val="Calibri"/>
        <family val="2"/>
        <charset val="161"/>
        <scheme val="minor"/>
      </rPr>
      <t xml:space="preserve">                                                          </t>
    </r>
  </si>
  <si>
    <t>ΣΥΝΟΛΙΚΗ ΔΑΠΑΝΗ ΟΜΑΔΑΣ 7η</t>
  </si>
  <si>
    <t xml:space="preserve">ΑΝΑΚΕΦΑΛΑΙΩΣΗ </t>
  </si>
  <si>
    <t>ΣΥΝΟΛΙΚΑ ΠΟΣΑ ΑΝΑ ΟΜΑΔΑ</t>
  </si>
  <si>
    <r>
      <rPr>
        <b/>
        <sz val="8"/>
        <color indexed="8"/>
        <rFont val="Calibri"/>
        <family val="2"/>
        <charset val="161"/>
      </rPr>
      <t>ΟΜΑΔΑ 1</t>
    </r>
    <r>
      <rPr>
        <sz val="8"/>
        <color indexed="8"/>
        <rFont val="Calibri"/>
        <family val="2"/>
        <charset val="161"/>
      </rPr>
      <t xml:space="preserve"> ΥΠΟΒΟΛΗ ΠΡΟΣΦΟΡΑΣ </t>
    </r>
    <r>
      <rPr>
        <b/>
        <u/>
        <sz val="8"/>
        <color indexed="10"/>
        <rFont val="Calibri"/>
        <family val="2"/>
        <charset val="161"/>
      </rPr>
      <t>ΑΝΑ ΕΙΔΟΣ</t>
    </r>
    <r>
      <rPr>
        <sz val="8"/>
        <color indexed="8"/>
        <rFont val="Calibri"/>
        <family val="2"/>
        <charset val="161"/>
      </rPr>
      <t xml:space="preserve"> ΓΙΑ  ΤΑ ΕΙΔΗ ΤΗΣ ΟΜΑΔΑΣ 1 </t>
    </r>
  </si>
  <si>
    <r>
      <rPr>
        <b/>
        <sz val="8"/>
        <color indexed="8"/>
        <rFont val="Calibri"/>
        <family val="2"/>
        <charset val="161"/>
      </rPr>
      <t>ΟΜΑΔΑ 2</t>
    </r>
    <r>
      <rPr>
        <sz val="8"/>
        <color indexed="8"/>
        <rFont val="Calibri"/>
        <family val="2"/>
        <charset val="161"/>
      </rPr>
      <t xml:space="preserve"> </t>
    </r>
    <r>
      <rPr>
        <sz val="7"/>
        <color indexed="8"/>
        <rFont val="Calibri"/>
        <family val="2"/>
        <charset val="161"/>
      </rPr>
      <t xml:space="preserve">ΥΠΟΧΕΩΤΙΚΗ ΥΠΟΒΟΛΗ </t>
    </r>
    <r>
      <rPr>
        <b/>
        <sz val="7"/>
        <color indexed="30"/>
        <rFont val="Calibri"/>
        <family val="2"/>
        <charset val="161"/>
      </rPr>
      <t>ΣΥΝΟΛΙΚΗΣ ΠΡΟΣΦΟΡΑΣ</t>
    </r>
    <r>
      <rPr>
        <sz val="7"/>
        <color indexed="8"/>
        <rFont val="Calibri"/>
        <family val="2"/>
        <charset val="161"/>
      </rPr>
      <t xml:space="preserve"> ΓΙΑ ΟΛΑ ΤΑ ΕΙΔΗ ΤΗΣ ΟΜΑΔΑΣ 2</t>
    </r>
    <r>
      <rPr>
        <sz val="8"/>
        <color indexed="8"/>
        <rFont val="Calibri"/>
        <family val="2"/>
        <charset val="161"/>
      </rPr>
      <t xml:space="preserve"> </t>
    </r>
  </si>
  <si>
    <r>
      <rPr>
        <b/>
        <sz val="8"/>
        <color indexed="8"/>
        <rFont val="Calibri"/>
        <family val="2"/>
        <charset val="161"/>
      </rPr>
      <t>ΟΜΑΔΑ 3</t>
    </r>
    <r>
      <rPr>
        <sz val="8"/>
        <color indexed="8"/>
        <rFont val="Calibri"/>
        <family val="2"/>
        <charset val="161"/>
      </rPr>
      <t xml:space="preserve"> </t>
    </r>
    <r>
      <rPr>
        <sz val="7"/>
        <color indexed="8"/>
        <rFont val="Calibri"/>
        <family val="2"/>
        <charset val="161"/>
      </rPr>
      <t xml:space="preserve">ΥΠΟΧΕΩΤΙΚΗ ΥΠΟΒΟΛΗ </t>
    </r>
    <r>
      <rPr>
        <b/>
        <sz val="7"/>
        <color indexed="30"/>
        <rFont val="Calibri"/>
        <family val="2"/>
        <charset val="161"/>
      </rPr>
      <t>ΣΥΝΟΛΙΚΗΣ ΠΡΟΣΦΟΡΑΣ</t>
    </r>
    <r>
      <rPr>
        <sz val="7"/>
        <color indexed="8"/>
        <rFont val="Calibri"/>
        <family val="2"/>
        <charset val="161"/>
      </rPr>
      <t xml:space="preserve"> ΓΙΑ ΟΛΑ ΤΑ ΕΙΔΗ ΤΗΣ ΟΜΑΔΑΣ 3</t>
    </r>
  </si>
  <si>
    <r>
      <rPr>
        <b/>
        <sz val="8"/>
        <color indexed="8"/>
        <rFont val="Calibri"/>
        <family val="2"/>
        <charset val="161"/>
      </rPr>
      <t>ΟΜΑΔΑ 4</t>
    </r>
    <r>
      <rPr>
        <sz val="8"/>
        <color indexed="8"/>
        <rFont val="Calibri"/>
        <family val="2"/>
        <charset val="161"/>
      </rPr>
      <t xml:space="preserve"> </t>
    </r>
    <r>
      <rPr>
        <sz val="7"/>
        <color indexed="8"/>
        <rFont val="Calibri"/>
        <family val="2"/>
        <charset val="161"/>
      </rPr>
      <t xml:space="preserve">ΥΠΟΧΕΩΤΙΚΗ ΥΠΟΒΟΛΗ </t>
    </r>
    <r>
      <rPr>
        <b/>
        <sz val="7"/>
        <color indexed="30"/>
        <rFont val="Calibri"/>
        <family val="2"/>
        <charset val="161"/>
      </rPr>
      <t>ΣΥΝΟΛΙΚΗΣ ΠΡΟΣΦΟΡΑΣ</t>
    </r>
    <r>
      <rPr>
        <sz val="7"/>
        <color indexed="8"/>
        <rFont val="Calibri"/>
        <family val="2"/>
        <charset val="161"/>
      </rPr>
      <t xml:space="preserve"> ΓΙΑ ΟΛΑ ΤΑ ΕΙΔΗ ΤΗΣ ΟΜΑΔΑΣ 4</t>
    </r>
  </si>
  <si>
    <r>
      <rPr>
        <b/>
        <sz val="8"/>
        <color indexed="8"/>
        <rFont val="Calibri"/>
        <family val="2"/>
        <charset val="161"/>
      </rPr>
      <t xml:space="preserve">ΟΜΑΔΑ 5 </t>
    </r>
    <r>
      <rPr>
        <sz val="8"/>
        <color indexed="8"/>
        <rFont val="Calibri"/>
        <family val="2"/>
        <charset val="161"/>
      </rPr>
      <t xml:space="preserve">ΥΠΟΒΟΛΗ ΠΡΟΣΦΟΡΑΣ </t>
    </r>
    <r>
      <rPr>
        <b/>
        <u/>
        <sz val="8"/>
        <color indexed="10"/>
        <rFont val="Calibri"/>
        <family val="2"/>
        <charset val="161"/>
      </rPr>
      <t>ΑΝΑ ΕΙΔΟΣ</t>
    </r>
    <r>
      <rPr>
        <sz val="8"/>
        <color indexed="8"/>
        <rFont val="Calibri"/>
        <family val="2"/>
        <charset val="161"/>
      </rPr>
      <t xml:space="preserve"> ΓΙΑ  ΤΑ ΕΙΔΗ ΤΗΣ ΟΜΑΔΑΣ 5</t>
    </r>
  </si>
  <si>
    <r>
      <rPr>
        <b/>
        <sz val="8"/>
        <color indexed="8"/>
        <rFont val="Calibri"/>
        <family val="2"/>
        <charset val="161"/>
      </rPr>
      <t>ΟΜΑΔΑ 6</t>
    </r>
    <r>
      <rPr>
        <sz val="8"/>
        <color indexed="8"/>
        <rFont val="Calibri"/>
        <family val="2"/>
        <charset val="161"/>
      </rPr>
      <t xml:space="preserve"> </t>
    </r>
    <r>
      <rPr>
        <sz val="7"/>
        <color indexed="8"/>
        <rFont val="Calibri"/>
        <family val="2"/>
        <charset val="161"/>
      </rPr>
      <t xml:space="preserve">ΥΠΟΧΕΩΤΙΚΗ ΥΠΟΒΟΛΗ </t>
    </r>
    <r>
      <rPr>
        <b/>
        <sz val="7"/>
        <color indexed="30"/>
        <rFont val="Calibri"/>
        <family val="2"/>
        <charset val="161"/>
      </rPr>
      <t>ΣΥΝΟΛΙΚΗΣ ΠΡΟΣΦΟΡΑΣ</t>
    </r>
    <r>
      <rPr>
        <sz val="7"/>
        <color indexed="8"/>
        <rFont val="Calibri"/>
        <family val="2"/>
        <charset val="161"/>
      </rPr>
      <t xml:space="preserve"> ΓΙΑ ΟΛΑ ΤΑ ΕΙΔΗ ΤΗΣ ΟΜΑΔΑΣ 6</t>
    </r>
  </si>
  <si>
    <r>
      <rPr>
        <b/>
        <sz val="8"/>
        <color indexed="8"/>
        <rFont val="Calibri"/>
        <family val="2"/>
        <charset val="161"/>
      </rPr>
      <t>ΟΜΑΔΑ 7</t>
    </r>
    <r>
      <rPr>
        <sz val="8"/>
        <color indexed="8"/>
        <rFont val="Calibri"/>
        <family val="2"/>
        <charset val="161"/>
      </rPr>
      <t xml:space="preserve"> ΥΠΟΒΟΛΗ ΠΡΟΣΦΟΡΑΣ </t>
    </r>
    <r>
      <rPr>
        <b/>
        <u/>
        <sz val="8"/>
        <color indexed="10"/>
        <rFont val="Calibri"/>
        <family val="2"/>
        <charset val="161"/>
      </rPr>
      <t>ΑΝΑ ΕΙΔΟΣ</t>
    </r>
    <r>
      <rPr>
        <sz val="8"/>
        <color indexed="8"/>
        <rFont val="Calibri"/>
        <family val="2"/>
        <charset val="161"/>
      </rPr>
      <t xml:space="preserve"> ΓΙΑ  ΤΑ ΕΙΔΗ ΤΗΣ ΟΜΑΔΑΣ 7</t>
    </r>
    <r>
      <rPr>
        <sz val="11"/>
        <color indexed="8"/>
        <rFont val="Calibri"/>
        <family val="2"/>
        <charset val="161"/>
      </rPr>
      <t/>
    </r>
  </si>
  <si>
    <t>ΣΥΝΟΛΙΚΗ ΔΑΠΑΝΗ  ΠΡΟΜΗΘΕΙΑΣ ΜΕ Φ.Π.Α</t>
  </si>
  <si>
    <t>ΠΡΟΫΠΟΛΟΓΙΣΜΟΣ ΠΡΟΣΦΟΡΑΣ</t>
  </si>
  <si>
    <t>Ο ΑΝΑΔΟΧΟΣ ΠΡΟΜΗΘΕΥΤΗΣ</t>
  </si>
  <si>
    <r>
      <t xml:space="preserve">ΕΛΛΗΝΙΚΗ  ΔΗΜΟΚΡΑΤΙΑ                                                                                                                                      
ΔΗΜΟΣ  ΗΡΑΚΛΕΙΟΥ                                                                                  
Δ/ΝΣΗ: ΟΙΚΟΝΟΜΙΚΩΝ ΥΠΗΡΕΣΙΩΝ                                                                        ΤΜΗΜΑ: ΠΡΟΜΗΘΕΙΩΝ / ΔΗΜΟΠΡΑΣΙΩΝ                                                                   Ταχ. Δ/νση: ΑΓ.ΤΙΤΟΥ 1                                                                                                                                        
Πληροφορίες: ΤΖΑΝΙΔΑΚΗΣ ΒΑΣΙΛΗΣ                                                        
Τηλ.: 2813409185                                                                                                     
 E-mail: </t>
    </r>
    <r>
      <rPr>
        <b/>
        <sz val="9"/>
        <color indexed="30"/>
        <rFont val="Comic Sans MS"/>
        <family val="4"/>
        <charset val="161"/>
      </rPr>
      <t xml:space="preserve">prom@heraklion.gr                                                          </t>
    </r>
    <r>
      <rPr>
        <b/>
        <sz val="9"/>
        <rFont val="Comic Sans MS"/>
        <family val="4"/>
        <charset val="161"/>
      </rPr>
      <t>Ηράκλειο 18/03/2021</t>
    </r>
  </si>
  <si>
    <r>
      <t xml:space="preserve">Το συνολικό εκτιμώμενο κόστος για όλη την </t>
    </r>
    <r>
      <rPr>
        <b/>
        <sz val="9"/>
        <color indexed="8"/>
        <rFont val="Calibri"/>
        <family val="2"/>
        <charset val="161"/>
      </rPr>
      <t xml:space="preserve">ΟΜΑΔΑ 4  </t>
    </r>
    <r>
      <rPr>
        <sz val="9"/>
        <color indexed="8"/>
        <rFont val="Calibri"/>
        <family val="2"/>
        <charset val="161"/>
      </rPr>
      <t xml:space="preserve">χωρίς ΦΠΑ είναι </t>
    </r>
    <r>
      <rPr>
        <b/>
        <sz val="9"/>
        <color indexed="8"/>
        <rFont val="Calibri"/>
        <family val="2"/>
        <charset val="161"/>
      </rPr>
      <t>4.880,00 €</t>
    </r>
    <r>
      <rPr>
        <sz val="9"/>
        <color indexed="8"/>
        <rFont val="Calibri"/>
        <family val="2"/>
        <charset val="161"/>
      </rPr>
      <t>,                                                                                                                         ενώ οι συνολικές ποσότητες των ειδών για όλη την ΟΜΑΔΑ</t>
    </r>
    <r>
      <rPr>
        <b/>
        <sz val="9"/>
        <color indexed="8"/>
        <rFont val="Calibri"/>
        <family val="2"/>
        <charset val="161"/>
      </rPr>
      <t xml:space="preserve"> 4</t>
    </r>
    <r>
      <rPr>
        <sz val="9"/>
        <color indexed="8"/>
        <rFont val="Calibri"/>
        <family val="2"/>
        <charset val="161"/>
      </rPr>
      <t xml:space="preserve"> είναι </t>
    </r>
    <r>
      <rPr>
        <b/>
        <sz val="9"/>
        <color indexed="8"/>
        <rFont val="Calibri"/>
        <family val="2"/>
        <charset val="161"/>
      </rPr>
      <t xml:space="preserve">3040 </t>
    </r>
    <r>
      <rPr>
        <sz val="9"/>
        <color indexed="8"/>
        <rFont val="Calibri"/>
        <family val="2"/>
        <charset val="161"/>
      </rPr>
      <t>τεμάχια.</t>
    </r>
  </si>
  <si>
    <r>
      <t xml:space="preserve">Ο ενδεικτικός προϋπολογισμός για το σύνολο της προμήθειας (ΟΜΑΔΕΣ 1,2,3,4,5,6,7 ) ανέρχεται στο ποσό των </t>
    </r>
    <r>
      <rPr>
        <b/>
        <sz val="9"/>
        <color indexed="10"/>
        <rFont val="Calibri"/>
        <family val="2"/>
        <charset val="161"/>
      </rPr>
      <t>54.915,00</t>
    </r>
    <r>
      <rPr>
        <b/>
        <sz val="8"/>
        <color indexed="8"/>
        <rFont val="Calibri"/>
        <family val="2"/>
        <charset val="161"/>
      </rPr>
      <t xml:space="preserve"> € χωρίς το ΦΠΑ 24% (</t>
    </r>
    <r>
      <rPr>
        <b/>
        <sz val="9"/>
        <color indexed="10"/>
        <rFont val="Calibri"/>
        <family val="2"/>
        <charset val="161"/>
      </rPr>
      <t>13.179,60</t>
    </r>
    <r>
      <rPr>
        <b/>
        <sz val="8"/>
        <color indexed="8"/>
        <rFont val="Calibri"/>
        <family val="2"/>
        <charset val="161"/>
      </rPr>
      <t xml:space="preserve"> €) ενώ το σύνολο της προμήθειας με το Φ.Π.Α είναι68.094,60 €.
</t>
    </r>
    <r>
      <rPr>
        <sz val="8"/>
        <color indexed="8"/>
        <rFont val="Calibri"/>
        <family val="2"/>
        <charset val="161"/>
      </rPr>
      <t xml:space="preserve"> Η δαπάνη βαρύνει τους  Κ.Α </t>
    </r>
    <r>
      <rPr>
        <b/>
        <sz val="8"/>
        <color indexed="8"/>
        <rFont val="Calibri"/>
        <family val="2"/>
        <charset val="161"/>
      </rPr>
      <t xml:space="preserve"> 10-7133.003</t>
    </r>
    <r>
      <rPr>
        <sz val="8"/>
        <color indexed="8"/>
        <rFont val="Calibri"/>
        <family val="2"/>
        <charset val="161"/>
      </rPr>
      <t xml:space="preserve"> με τίτλο &lt;&lt;Προμήθεια εξοπλισμού (επίπλων, καθισμάτων, ειδών γραφείου, ηλεκτρικά είδη κτλ. των τμημάτων γραφείων &amp; δομών Δήμου Ηρακλείου&gt;&gt; ποσού </t>
    </r>
    <r>
      <rPr>
        <u/>
        <sz val="8"/>
        <color indexed="8"/>
        <rFont val="Calibri"/>
        <family val="2"/>
        <charset val="161"/>
      </rPr>
      <t>23.990,56</t>
    </r>
    <r>
      <rPr>
        <sz val="8"/>
        <color indexed="8"/>
        <rFont val="Calibri"/>
        <family val="2"/>
        <charset val="161"/>
      </rPr>
      <t xml:space="preserve"> ευρώ, </t>
    </r>
    <r>
      <rPr>
        <b/>
        <sz val="8"/>
        <color indexed="8"/>
        <rFont val="Calibri"/>
        <family val="2"/>
        <charset val="161"/>
      </rPr>
      <t>10-7135.003</t>
    </r>
    <r>
      <rPr>
        <sz val="8"/>
        <color indexed="8"/>
        <rFont val="Calibri"/>
        <family val="2"/>
        <charset val="161"/>
      </rPr>
      <t xml:space="preserve"> με τίτλο &lt;&lt;Προμήθεια λοιπού κεφαλαιακού εξοπλισμού Δ.Ε. Ηρακλείου &gt;&gt; ποσού </t>
    </r>
    <r>
      <rPr>
        <u/>
        <sz val="8"/>
        <color indexed="8"/>
        <rFont val="Calibri"/>
        <family val="2"/>
        <charset val="161"/>
      </rPr>
      <t>2.941,28</t>
    </r>
    <r>
      <rPr>
        <sz val="8"/>
        <color indexed="8"/>
        <rFont val="Calibri"/>
        <family val="2"/>
        <charset val="161"/>
      </rPr>
      <t xml:space="preserve"> ευρώ, </t>
    </r>
    <r>
      <rPr>
        <b/>
        <sz val="8"/>
        <color indexed="8"/>
        <rFont val="Calibri"/>
        <family val="2"/>
        <charset val="161"/>
      </rPr>
      <t>10-7135.020</t>
    </r>
    <r>
      <rPr>
        <sz val="8"/>
        <color indexed="8"/>
        <rFont val="Calibri"/>
        <family val="2"/>
        <charset val="161"/>
      </rPr>
      <t xml:space="preserve"> με τίτλο &lt;&lt;Προμήθεια μεταλλικών ραφιών για την αρχειοθέτηση των διοικητικών &amp; οικονομικών υπηρεσιών του Δήμου Ηρακλείου&gt;&gt; ποσού </t>
    </r>
    <r>
      <rPr>
        <u/>
        <sz val="8"/>
        <color indexed="8"/>
        <rFont val="Calibri"/>
        <family val="2"/>
        <charset val="161"/>
      </rPr>
      <t xml:space="preserve">6.051,20 </t>
    </r>
    <r>
      <rPr>
        <sz val="8"/>
        <color indexed="8"/>
        <rFont val="Calibri"/>
        <family val="2"/>
        <charset val="161"/>
      </rPr>
      <t xml:space="preserve">ευρώ, </t>
    </r>
    <r>
      <rPr>
        <b/>
        <sz val="8"/>
        <color indexed="8"/>
        <rFont val="Calibri"/>
        <family val="2"/>
        <charset val="161"/>
      </rPr>
      <t>10-6265.013</t>
    </r>
    <r>
      <rPr>
        <sz val="8"/>
        <color indexed="8"/>
        <rFont val="Calibri"/>
        <family val="2"/>
        <charset val="161"/>
      </rPr>
      <t xml:space="preserve">  με τίτλο &lt;&lt;Συντήρηση και επισκευή εξοπλισμού κεντρικής αποθήκης αναλώσιμων ειδών και Δημοτικού Πρατηρίου Καυσίμων&gt;&gt;  ποσού </t>
    </r>
    <r>
      <rPr>
        <u/>
        <sz val="8"/>
        <color indexed="8"/>
        <rFont val="Calibri"/>
        <family val="2"/>
        <charset val="161"/>
      </rPr>
      <t xml:space="preserve">7.948,40 </t>
    </r>
    <r>
      <rPr>
        <sz val="8"/>
        <color indexed="8"/>
        <rFont val="Calibri"/>
        <family val="2"/>
        <charset val="161"/>
      </rPr>
      <t xml:space="preserve">ευρώ, </t>
    </r>
    <r>
      <rPr>
        <b/>
        <sz val="8"/>
        <color indexed="8"/>
        <rFont val="Calibri"/>
        <family val="2"/>
        <charset val="161"/>
      </rPr>
      <t>15-7133.014</t>
    </r>
    <r>
      <rPr>
        <sz val="8"/>
        <color indexed="8"/>
        <rFont val="Calibri"/>
        <family val="2"/>
        <charset val="161"/>
      </rPr>
      <t xml:space="preserve"> με τίτλο &lt;&lt;Προμήθεια επίπλων για το Info Point&gt;&gt; ποσού </t>
    </r>
    <r>
      <rPr>
        <u/>
        <sz val="8"/>
        <color indexed="8"/>
        <rFont val="Calibri"/>
        <family val="2"/>
        <charset val="161"/>
      </rPr>
      <t>2.976,00</t>
    </r>
    <r>
      <rPr>
        <sz val="8"/>
        <color indexed="8"/>
        <rFont val="Calibri"/>
        <family val="2"/>
        <charset val="161"/>
      </rPr>
      <t xml:space="preserve"> ευρώ,                   </t>
    </r>
    <r>
      <rPr>
        <b/>
        <sz val="8"/>
        <color indexed="8"/>
        <rFont val="Calibri"/>
        <family val="2"/>
        <charset val="161"/>
      </rPr>
      <t>15-7133.015</t>
    </r>
    <r>
      <rPr>
        <sz val="8"/>
        <color indexed="8"/>
        <rFont val="Calibri"/>
        <family val="2"/>
        <charset val="161"/>
      </rPr>
      <t xml:space="preserve"> με τίτλο &lt;&lt;Προμήθεια επίπλων και σκευών για τις ανάγκες των Τμημάτων της Δ/νσης Κοινωνικής Ανάπτυξης&gt;&gt; ποσού </t>
    </r>
    <r>
      <rPr>
        <u/>
        <sz val="8"/>
        <color indexed="8"/>
        <rFont val="Calibri"/>
        <family val="2"/>
        <charset val="161"/>
      </rPr>
      <t>7.664,44</t>
    </r>
    <r>
      <rPr>
        <sz val="8"/>
        <color indexed="8"/>
        <rFont val="Calibri"/>
        <family val="2"/>
        <charset val="161"/>
      </rPr>
      <t xml:space="preserve"> ευρώ,                 </t>
    </r>
    <r>
      <rPr>
        <b/>
        <sz val="8"/>
        <color indexed="8"/>
        <rFont val="Calibri"/>
        <family val="2"/>
        <charset val="161"/>
      </rPr>
      <t>15-7135.003</t>
    </r>
    <r>
      <rPr>
        <sz val="8"/>
        <color indexed="8"/>
        <rFont val="Calibri"/>
        <family val="2"/>
        <charset val="161"/>
      </rPr>
      <t xml:space="preserve"> με τίτλο &lt;&lt;Προμήθεια λοιπού κεφαλαιακού εξοπλισμού &gt;&gt; ποσού </t>
    </r>
    <r>
      <rPr>
        <u/>
        <sz val="8"/>
        <color indexed="8"/>
        <rFont val="Calibri"/>
        <family val="2"/>
        <charset val="161"/>
      </rPr>
      <t xml:space="preserve">2.672,00 </t>
    </r>
    <r>
      <rPr>
        <sz val="8"/>
        <color indexed="8"/>
        <rFont val="Calibri"/>
        <family val="2"/>
        <charset val="161"/>
      </rPr>
      <t xml:space="preserve">ευρώ, </t>
    </r>
    <r>
      <rPr>
        <b/>
        <sz val="8"/>
        <color indexed="8"/>
        <rFont val="Calibri"/>
        <family val="2"/>
        <charset val="161"/>
      </rPr>
      <t>20-7135.012</t>
    </r>
    <r>
      <rPr>
        <sz val="8"/>
        <color indexed="8"/>
        <rFont val="Calibri"/>
        <family val="2"/>
        <charset val="161"/>
      </rPr>
      <t xml:space="preserve"> με τίτλο &lt;&lt;Προμήθεια λοιπού κεφαλαιακού εξοπλισμού &gt;&gt; ποσού </t>
    </r>
    <r>
      <rPr>
        <u/>
        <sz val="8"/>
        <color indexed="8"/>
        <rFont val="Calibri"/>
        <family val="2"/>
        <charset val="161"/>
      </rPr>
      <t>2.445,20</t>
    </r>
    <r>
      <rPr>
        <sz val="8"/>
        <color indexed="8"/>
        <rFont val="Calibri"/>
        <family val="2"/>
        <charset val="161"/>
      </rPr>
      <t xml:space="preserve"> ευρώ, </t>
    </r>
    <r>
      <rPr>
        <b/>
        <sz val="8"/>
        <color indexed="8"/>
        <rFont val="Calibri"/>
        <family val="2"/>
        <charset val="161"/>
      </rPr>
      <t>30-7135.003</t>
    </r>
    <r>
      <rPr>
        <sz val="8"/>
        <color indexed="8"/>
        <rFont val="Calibri"/>
        <family val="2"/>
        <charset val="161"/>
      </rPr>
      <t xml:space="preserve"> με τίτλο &lt;&lt;Προμήθεια λοιπού κεφαλαιακού εξοπλισμού &gt;&gt; ποσού </t>
    </r>
    <r>
      <rPr>
        <u/>
        <sz val="8"/>
        <color indexed="8"/>
        <rFont val="Calibri"/>
        <family val="2"/>
        <charset val="161"/>
      </rPr>
      <t>4.575,60</t>
    </r>
    <r>
      <rPr>
        <sz val="8"/>
        <color indexed="8"/>
        <rFont val="Calibri"/>
        <family val="2"/>
        <charset val="161"/>
      </rPr>
      <t xml:space="preserve"> ευρώ, </t>
    </r>
    <r>
      <rPr>
        <b/>
        <sz val="8"/>
        <color indexed="8"/>
        <rFont val="Calibri"/>
        <family val="2"/>
        <charset val="161"/>
      </rPr>
      <t>35-7133.001</t>
    </r>
    <r>
      <rPr>
        <sz val="8"/>
        <color indexed="8"/>
        <rFont val="Calibri"/>
        <family val="2"/>
        <charset val="161"/>
      </rPr>
      <t xml:space="preserve"> με τίτλο &lt;&lt;Προμήθεια επίπλων και σκευών &gt;&gt; ποσού </t>
    </r>
    <r>
      <rPr>
        <u/>
        <sz val="8"/>
        <color indexed="8"/>
        <rFont val="Calibri"/>
        <family val="2"/>
        <charset val="161"/>
      </rPr>
      <t>744,00</t>
    </r>
    <r>
      <rPr>
        <sz val="8"/>
        <color indexed="8"/>
        <rFont val="Calibri"/>
        <family val="2"/>
        <charset val="161"/>
      </rPr>
      <t xml:space="preserve"> ευρώ, </t>
    </r>
    <r>
      <rPr>
        <b/>
        <sz val="8"/>
        <color indexed="8"/>
        <rFont val="Calibri"/>
        <family val="2"/>
        <charset val="161"/>
      </rPr>
      <t>40-7133.001</t>
    </r>
    <r>
      <rPr>
        <sz val="8"/>
        <color indexed="8"/>
        <rFont val="Calibri"/>
        <family val="2"/>
        <charset val="161"/>
      </rPr>
      <t xml:space="preserve"> με τίτλο &lt;&lt;Προμήθεια επίπλων και σκευών &gt;&gt; ποσού </t>
    </r>
    <r>
      <rPr>
        <u/>
        <sz val="8"/>
        <color indexed="8"/>
        <rFont val="Calibri"/>
        <family val="2"/>
        <charset val="161"/>
      </rPr>
      <t>1.302,00</t>
    </r>
    <r>
      <rPr>
        <sz val="8"/>
        <color indexed="8"/>
        <rFont val="Calibri"/>
        <family val="2"/>
        <charset val="161"/>
      </rPr>
      <t xml:space="preserve"> ευρώ,                 </t>
    </r>
    <r>
      <rPr>
        <b/>
        <sz val="8"/>
        <color indexed="8"/>
        <rFont val="Calibri"/>
        <family val="2"/>
        <charset val="161"/>
      </rPr>
      <t>40-7135.003</t>
    </r>
    <r>
      <rPr>
        <sz val="8"/>
        <color indexed="8"/>
        <rFont val="Calibri"/>
        <family val="2"/>
        <charset val="161"/>
      </rPr>
      <t xml:space="preserve"> με τίτλο &lt;&lt;Προμήθεια λοιπού κεφαλαιακού εξοπλισμού &gt;&gt; ποσού </t>
    </r>
    <r>
      <rPr>
        <u/>
        <sz val="8"/>
        <color indexed="8"/>
        <rFont val="Calibri"/>
        <family val="2"/>
        <charset val="161"/>
      </rPr>
      <t>1.408,64</t>
    </r>
    <r>
      <rPr>
        <sz val="8"/>
        <color indexed="8"/>
        <rFont val="Calibri"/>
        <family val="2"/>
        <charset val="161"/>
      </rPr>
      <t xml:space="preserve"> ευρώ,</t>
    </r>
    <r>
      <rPr>
        <b/>
        <sz val="8"/>
        <color indexed="8"/>
        <rFont val="Calibri"/>
        <family val="2"/>
        <charset val="161"/>
      </rPr>
      <t xml:space="preserve"> 45-7133.00</t>
    </r>
    <r>
      <rPr>
        <sz val="8"/>
        <color indexed="8"/>
        <rFont val="Calibri"/>
        <family val="2"/>
        <charset val="161"/>
      </rPr>
      <t xml:space="preserve">1  με τίτλο &lt;&lt;Προμήθεια επίπλων και σκευών για το νέο Κοιμητήριο&gt;&gt; ποσού </t>
    </r>
    <r>
      <rPr>
        <u/>
        <sz val="8"/>
        <color indexed="8"/>
        <rFont val="Calibri"/>
        <family val="2"/>
        <charset val="161"/>
      </rPr>
      <t>2.693,28</t>
    </r>
    <r>
      <rPr>
        <sz val="8"/>
        <color indexed="8"/>
        <rFont val="Calibri"/>
        <family val="2"/>
        <charset val="161"/>
      </rPr>
      <t xml:space="preserve"> ευρώ, </t>
    </r>
    <r>
      <rPr>
        <b/>
        <sz val="8"/>
        <color indexed="8"/>
        <rFont val="Calibri"/>
        <family val="2"/>
        <charset val="161"/>
      </rPr>
      <t>70-7133.001</t>
    </r>
    <r>
      <rPr>
        <sz val="8"/>
        <color indexed="8"/>
        <rFont val="Calibri"/>
        <family val="2"/>
        <charset val="161"/>
      </rPr>
      <t xml:space="preserve">  με τίτλο &lt;&lt;Προμήθεια επίπλων της Δ/νσης Προγραμματισμού, Οργάνωσης &amp; Πληροφορικής&gt;&gt; ποσού </t>
    </r>
    <r>
      <rPr>
        <u/>
        <sz val="8"/>
        <color indexed="8"/>
        <rFont val="Calibri"/>
        <family val="2"/>
        <charset val="161"/>
      </rPr>
      <t>1.922,00</t>
    </r>
    <r>
      <rPr>
        <sz val="8"/>
        <color indexed="8"/>
        <rFont val="Calibri"/>
        <family val="2"/>
        <charset val="161"/>
      </rPr>
      <t xml:space="preserve"> ευρώ του εγκεκριμένου προϋπολογισμού του Δήμου Ηρακλείου του οικονομικού έτους 2021.                            
Οι συμμετέχοντες στο διαγωνισμό υποψήφιοι προμηθευτές, </t>
    </r>
    <r>
      <rPr>
        <u/>
        <sz val="8"/>
        <color indexed="8"/>
        <rFont val="Calibri"/>
        <family val="2"/>
        <charset val="161"/>
      </rPr>
      <t>μπορούν να υποβάλλουν προσφορά για μία ή περισσότερες ή και για όλες τις Ομάδες όπως αυτές έχουν ορισθεί.</t>
    </r>
    <r>
      <rPr>
        <sz val="8"/>
        <color indexed="8"/>
        <rFont val="Calibri"/>
        <family val="2"/>
        <charset val="161"/>
      </rPr>
      <t xml:space="preserve"> Προσφορά η οποία θα δίδεται για ορισμένα από τα είδη για τις  (ΟΜΑΔΕΣ 2,3,4,6, ) ή/και για μέρος της προκηρυχθείσας ποσότητας  για τις (ΟΜΑΔΕΣ 2,3,4,6 ),  θα απορρίπτεται ως απαράδεκτη.                                                                                                                                                                                                                                  </t>
    </r>
    <r>
      <rPr>
        <b/>
        <sz val="8"/>
        <color rgb="FFFF0000"/>
        <rFont val="Calibri"/>
        <family val="2"/>
        <charset val="161"/>
      </rPr>
      <t xml:space="preserve">Οι συμμετέχοντες στο διαγωνισμό υποψήφιοι προμηθευτές, μπορούν να υποβάλλουν προσφορά </t>
    </r>
    <r>
      <rPr>
        <b/>
        <sz val="8"/>
        <color rgb="FF0070C0"/>
        <rFont val="Calibri"/>
        <family val="2"/>
        <charset val="161"/>
      </rPr>
      <t>ανά είδος</t>
    </r>
    <r>
      <rPr>
        <b/>
        <sz val="8"/>
        <color rgb="FFFF0000"/>
        <rFont val="Calibri"/>
        <family val="2"/>
        <charset val="161"/>
      </rPr>
      <t xml:space="preserve"> για την (ΟΜΑΔΕΣ 1,5,7 )</t>
    </r>
  </si>
  <si>
    <r>
      <t xml:space="preserve">Το συνολικό εκτιμώμενο κόστος για όλη την </t>
    </r>
    <r>
      <rPr>
        <b/>
        <sz val="9"/>
        <color indexed="8"/>
        <rFont val="Calibri"/>
        <family val="2"/>
        <charset val="161"/>
      </rPr>
      <t xml:space="preserve">ΟΜΑΔΑ 7 </t>
    </r>
    <r>
      <rPr>
        <sz val="9"/>
        <color indexed="8"/>
        <rFont val="Calibri"/>
        <family val="2"/>
        <charset val="161"/>
      </rPr>
      <t>χωρίς ΦΠΑ είναι 8</t>
    </r>
    <r>
      <rPr>
        <b/>
        <sz val="9"/>
        <color indexed="8"/>
        <rFont val="Calibri"/>
        <family val="2"/>
        <charset val="161"/>
      </rPr>
      <t>.335,00 €</t>
    </r>
    <r>
      <rPr>
        <sz val="9"/>
        <color indexed="8"/>
        <rFont val="Calibri"/>
        <family val="2"/>
        <charset val="161"/>
      </rPr>
      <t>,                                                                                                                         ενώ οι συνολικές ποσότητες των ειδών για όλη την ΟΜΑΔΑ</t>
    </r>
    <r>
      <rPr>
        <b/>
        <sz val="9"/>
        <color indexed="8"/>
        <rFont val="Calibri"/>
        <family val="2"/>
        <charset val="161"/>
      </rPr>
      <t xml:space="preserve"> 7</t>
    </r>
    <r>
      <rPr>
        <sz val="9"/>
        <color indexed="8"/>
        <rFont val="Calibri"/>
        <family val="2"/>
        <charset val="161"/>
      </rPr>
      <t xml:space="preserve"> είναι 1</t>
    </r>
    <r>
      <rPr>
        <b/>
        <sz val="9"/>
        <color indexed="8"/>
        <rFont val="Calibri"/>
        <family val="2"/>
        <charset val="161"/>
      </rPr>
      <t xml:space="preserve">56 </t>
    </r>
    <r>
      <rPr>
        <sz val="9"/>
        <color indexed="8"/>
        <rFont val="Calibri"/>
        <family val="2"/>
        <charset val="161"/>
      </rPr>
      <t>τεμάχια.</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</si>
</sst>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x14ac:knownFonts="1">
    <font>
      <sz val="11"/>
      <color theme="1"/>
      <name val="Calibri"/>
      <family val="2"/>
      <charset val="161"/>
      <scheme val="minor"/>
    </font>
    <font>
      <b/>
      <sz val="11"/>
      <color theme="1"/>
      <name val="Calibri"/>
      <family val="2"/>
      <charset val="161"/>
      <scheme val="minor"/>
    </font>
    <font>
      <sz val="10"/>
      <name val="Arial"/>
      <family val="2"/>
      <charset val="161"/>
    </font>
    <font>
      <sz val="9"/>
      <name val="Comic Sans MS"/>
      <family val="4"/>
      <charset val="161"/>
    </font>
    <font>
      <b/>
      <sz val="9"/>
      <color indexed="30"/>
      <name val="Comic Sans MS"/>
      <family val="4"/>
      <charset val="161"/>
    </font>
    <font>
      <b/>
      <sz val="9"/>
      <name val="Comic Sans MS"/>
      <family val="4"/>
      <charset val="161"/>
    </font>
    <font>
      <sz val="9"/>
      <color theme="1"/>
      <name val="Calibri"/>
      <family val="2"/>
      <charset val="161"/>
      <scheme val="minor"/>
    </font>
    <font>
      <sz val="9"/>
      <name val="Arial"/>
      <family val="2"/>
      <charset val="161"/>
    </font>
    <font>
      <b/>
      <sz val="8"/>
      <color theme="1"/>
      <name val="Calibri"/>
      <family val="2"/>
      <charset val="161"/>
      <scheme val="minor"/>
    </font>
    <font>
      <b/>
      <sz val="9"/>
      <color indexed="10"/>
      <name val="Calibri"/>
      <family val="2"/>
      <charset val="161"/>
    </font>
    <font>
      <b/>
      <sz val="8"/>
      <color indexed="8"/>
      <name val="Calibri"/>
      <family val="2"/>
      <charset val="161"/>
    </font>
    <font>
      <sz val="8"/>
      <color indexed="8"/>
      <name val="Calibri"/>
      <family val="2"/>
      <charset val="161"/>
    </font>
    <font>
      <u/>
      <sz val="8"/>
      <color indexed="8"/>
      <name val="Calibri"/>
      <family val="2"/>
      <charset val="161"/>
    </font>
    <font>
      <b/>
      <sz val="8"/>
      <color rgb="FFFF0000"/>
      <name val="Calibri"/>
      <family val="2"/>
      <charset val="161"/>
    </font>
    <font>
      <b/>
      <sz val="8"/>
      <color rgb="FF0070C0"/>
      <name val="Calibri"/>
      <family val="2"/>
      <charset val="161"/>
    </font>
    <font>
      <sz val="8"/>
      <color theme="1"/>
      <name val="Calibri"/>
      <family val="2"/>
      <charset val="161"/>
      <scheme val="minor"/>
    </font>
    <font>
      <sz val="8"/>
      <name val="Comic Sans MS"/>
      <family val="4"/>
      <charset val="161"/>
    </font>
    <font>
      <b/>
      <sz val="10"/>
      <color theme="1"/>
      <name val="Calibri"/>
      <family val="2"/>
      <charset val="161"/>
      <scheme val="minor"/>
    </font>
    <font>
      <b/>
      <sz val="10"/>
      <color indexed="10"/>
      <name val="Calibri"/>
      <family val="2"/>
      <charset val="161"/>
    </font>
    <font>
      <b/>
      <sz val="10"/>
      <color indexed="30"/>
      <name val="Calibri"/>
      <family val="2"/>
      <charset val="161"/>
    </font>
    <font>
      <b/>
      <sz val="10"/>
      <color indexed="8"/>
      <name val="Calibri"/>
      <family val="2"/>
      <charset val="161"/>
    </font>
    <font>
      <sz val="10"/>
      <color indexed="8"/>
      <name val="Calibri"/>
      <family val="2"/>
      <charset val="161"/>
    </font>
    <font>
      <b/>
      <sz val="9"/>
      <color indexed="8"/>
      <name val="Calibri"/>
      <family val="2"/>
      <charset val="161"/>
    </font>
    <font>
      <sz val="9"/>
      <color indexed="8"/>
      <name val="Calibri"/>
      <family val="2"/>
      <charset val="161"/>
    </font>
    <font>
      <b/>
      <sz val="6"/>
      <color rgb="FF000000"/>
      <name val="Calibri"/>
      <family val="2"/>
      <charset val="161"/>
      <scheme val="minor"/>
    </font>
    <font>
      <b/>
      <sz val="6"/>
      <color theme="1"/>
      <name val="Calibri"/>
      <family val="2"/>
      <charset val="161"/>
      <scheme val="minor"/>
    </font>
    <font>
      <b/>
      <sz val="8"/>
      <color indexed="8"/>
      <name val="Calibri"/>
      <family val="2"/>
      <charset val="161"/>
      <scheme val="minor"/>
    </font>
    <font>
      <b/>
      <sz val="8"/>
      <color rgb="FF000000"/>
      <name val="Calibri"/>
      <family val="2"/>
      <charset val="161"/>
      <scheme val="minor"/>
    </font>
    <font>
      <b/>
      <sz val="8"/>
      <color rgb="FFFF0000"/>
      <name val="Calibri"/>
      <family val="2"/>
      <charset val="161"/>
      <scheme val="minor"/>
    </font>
    <font>
      <b/>
      <sz val="8"/>
      <color indexed="30"/>
      <name val="Calibri"/>
      <family val="2"/>
      <charset val="161"/>
    </font>
    <font>
      <sz val="8"/>
      <color rgb="FFFF0000"/>
      <name val="Calibri"/>
      <family val="2"/>
      <charset val="161"/>
    </font>
    <font>
      <b/>
      <i/>
      <sz val="8"/>
      <color theme="1"/>
      <name val="Calibri"/>
      <family val="2"/>
      <charset val="161"/>
      <scheme val="minor"/>
    </font>
    <font>
      <b/>
      <sz val="10"/>
      <color rgb="FF000000"/>
      <name val="Calibri"/>
      <family val="2"/>
      <charset val="161"/>
      <scheme val="minor"/>
    </font>
    <font>
      <b/>
      <u/>
      <sz val="10"/>
      <color indexed="30"/>
      <name val="Calibri"/>
      <family val="2"/>
      <charset val="161"/>
    </font>
    <font>
      <sz val="10"/>
      <color indexed="8"/>
      <name val="Arial"/>
      <family val="2"/>
      <charset val="161"/>
    </font>
    <font>
      <b/>
      <sz val="8"/>
      <color rgb="FF0070C0"/>
      <name val="Calibri"/>
      <family val="2"/>
      <charset val="161"/>
      <scheme val="minor"/>
    </font>
    <font>
      <sz val="8"/>
      <color indexed="10"/>
      <name val="Calibri"/>
      <family val="2"/>
      <charset val="161"/>
    </font>
    <font>
      <sz val="8"/>
      <color theme="1"/>
      <name val="Calibri"/>
      <family val="2"/>
      <charset val="161"/>
    </font>
    <font>
      <b/>
      <u/>
      <sz val="8"/>
      <color theme="1"/>
      <name val="Calibri"/>
      <family val="2"/>
      <charset val="161"/>
    </font>
    <font>
      <sz val="8"/>
      <color indexed="8"/>
      <name val="Calibri"/>
      <family val="2"/>
      <charset val="161"/>
      <scheme val="minor"/>
    </font>
    <font>
      <sz val="8"/>
      <color rgb="FFFF0000"/>
      <name val="Calibri"/>
      <family val="2"/>
      <charset val="161"/>
      <scheme val="minor"/>
    </font>
    <font>
      <b/>
      <u/>
      <sz val="8"/>
      <color indexed="8"/>
      <name val="Calibri"/>
      <family val="2"/>
      <charset val="161"/>
    </font>
    <font>
      <b/>
      <sz val="8"/>
      <name val="Calibri"/>
      <family val="2"/>
      <charset val="161"/>
    </font>
    <font>
      <b/>
      <sz val="8"/>
      <color indexed="10"/>
      <name val="Calibri"/>
      <family val="2"/>
      <charset val="161"/>
    </font>
    <font>
      <sz val="10"/>
      <color theme="1"/>
      <name val="Calibri"/>
      <family val="2"/>
      <charset val="161"/>
      <scheme val="minor"/>
    </font>
    <font>
      <sz val="7"/>
      <color indexed="8"/>
      <name val="Calibri"/>
      <family val="2"/>
      <charset val="161"/>
    </font>
    <font>
      <sz val="7"/>
      <color rgb="FFFF0000"/>
      <name val="Calibri"/>
      <family val="2"/>
      <charset val="161"/>
    </font>
    <font>
      <b/>
      <sz val="7"/>
      <color rgb="FFFF0000"/>
      <name val="Calibri"/>
      <family val="2"/>
      <charset val="161"/>
    </font>
    <font>
      <b/>
      <sz val="8"/>
      <color rgb="FF000000"/>
      <name val="Calibri"/>
      <family val="2"/>
      <charset val="161"/>
    </font>
    <font>
      <b/>
      <sz val="8"/>
      <color theme="1"/>
      <name val="Calibri"/>
      <family val="2"/>
      <charset val="161"/>
    </font>
    <font>
      <b/>
      <i/>
      <sz val="8"/>
      <color theme="1"/>
      <name val="Calibri"/>
      <family val="2"/>
      <charset val="161"/>
    </font>
    <font>
      <sz val="8"/>
      <color rgb="FF000000"/>
      <name val="Calibri"/>
      <family val="2"/>
      <charset val="161"/>
      <scheme val="minor"/>
    </font>
    <font>
      <b/>
      <sz val="9"/>
      <color theme="1"/>
      <name val="Calibri"/>
      <family val="2"/>
      <charset val="161"/>
      <scheme val="minor"/>
    </font>
    <font>
      <sz val="8"/>
      <name val="Calibri"/>
      <family val="2"/>
      <charset val="161"/>
    </font>
    <font>
      <sz val="8"/>
      <name val="Calibri"/>
      <family val="2"/>
      <charset val="161"/>
      <scheme val="minor"/>
    </font>
    <font>
      <b/>
      <sz val="8"/>
      <name val="Calibri"/>
      <family val="2"/>
      <charset val="161"/>
      <scheme val="minor"/>
    </font>
    <font>
      <b/>
      <sz val="8"/>
      <color theme="5" tint="-0.249977111117893"/>
      <name val="Calibri"/>
      <family val="2"/>
      <charset val="161"/>
      <scheme val="minor"/>
    </font>
    <font>
      <sz val="8"/>
      <color rgb="FFFFFF00"/>
      <name val="Calibri"/>
      <family val="2"/>
      <charset val="161"/>
      <scheme val="minor"/>
    </font>
    <font>
      <b/>
      <sz val="12"/>
      <color theme="1"/>
      <name val="Calibri"/>
      <family val="2"/>
      <charset val="161"/>
      <scheme val="minor"/>
    </font>
    <font>
      <sz val="12"/>
      <color theme="1"/>
      <name val="Calibri"/>
      <family val="2"/>
      <charset val="161"/>
      <scheme val="minor"/>
    </font>
    <font>
      <b/>
      <u/>
      <sz val="8"/>
      <color indexed="10"/>
      <name val="Calibri"/>
      <family val="2"/>
      <charset val="161"/>
    </font>
    <font>
      <b/>
      <sz val="7"/>
      <color indexed="30"/>
      <name val="Calibri"/>
      <family val="2"/>
      <charset val="161"/>
    </font>
    <font>
      <sz val="11"/>
      <color indexed="8"/>
      <name val="Calibri"/>
      <family val="2"/>
      <charset val="161"/>
    </font>
    <font>
      <b/>
      <sz val="16"/>
      <color theme="1"/>
      <name val="Comic Sans MS"/>
      <family val="4"/>
      <charset val="161"/>
    </font>
    <font>
      <b/>
      <sz val="16"/>
      <color theme="1"/>
      <name val="Calibri"/>
      <family val="2"/>
      <charset val="161"/>
      <scheme val="minor"/>
    </font>
  </fonts>
  <fills count="7">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 fillId="0" borderId="0"/>
    <xf numFmtId="0" fontId="2" fillId="0" borderId="0"/>
    <xf numFmtId="0" fontId="34" fillId="0" borderId="0"/>
    <xf numFmtId="0" fontId="2" fillId="0" borderId="0"/>
  </cellStyleXfs>
  <cellXfs count="128">
    <xf numFmtId="0" fontId="0" fillId="0" borderId="0" xfId="0"/>
    <xf numFmtId="0" fontId="24" fillId="3"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2" fontId="6" fillId="0" borderId="1" xfId="0" applyNumberFormat="1" applyFont="1" applyFill="1" applyBorder="1" applyAlignment="1">
      <alignment horizontal="center" vertical="center"/>
    </xf>
    <xf numFmtId="2" fontId="0" fillId="0" borderId="0" xfId="0" applyNumberFormat="1"/>
    <xf numFmtId="0" fontId="8" fillId="0" borderId="1" xfId="0" applyFont="1" applyFill="1" applyBorder="1" applyAlignment="1">
      <alignment horizontal="center" vertical="center"/>
    </xf>
    <xf numFmtId="0" fontId="15" fillId="4" borderId="1" xfId="0" applyFont="1" applyFill="1" applyBorder="1" applyAlignment="1">
      <alignment horizontal="center" vertical="center" wrapText="1"/>
    </xf>
    <xf numFmtId="1" fontId="31" fillId="0" borderId="1" xfId="0" applyNumberFormat="1" applyFont="1" applyBorder="1" applyAlignment="1">
      <alignment horizontal="center" vertical="center"/>
    </xf>
    <xf numFmtId="2" fontId="31" fillId="0" borderId="1" xfId="0" applyNumberFormat="1" applyFont="1" applyBorder="1" applyAlignment="1">
      <alignment horizontal="center" vertical="center"/>
    </xf>
    <xf numFmtId="2" fontId="31" fillId="0" borderId="1" xfId="0" applyNumberFormat="1" applyFont="1" applyFill="1" applyBorder="1" applyAlignment="1">
      <alignment horizontal="center" vertical="center"/>
    </xf>
    <xf numFmtId="0" fontId="11" fillId="0" borderId="1" xfId="3" applyFont="1" applyFill="1" applyBorder="1" applyAlignment="1">
      <alignment horizontal="left" vertical="center" wrapText="1"/>
    </xf>
    <xf numFmtId="0" fontId="39"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31"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10" fillId="0" borderId="1" xfId="3" applyFont="1" applyFill="1" applyBorder="1" applyAlignment="1">
      <alignment horizontal="left" vertical="center" wrapText="1"/>
    </xf>
    <xf numFmtId="0" fontId="10" fillId="0" borderId="1" xfId="3" applyFont="1" applyFill="1" applyBorder="1" applyAlignment="1">
      <alignment horizontal="center" vertical="center" wrapText="1"/>
    </xf>
    <xf numFmtId="2" fontId="15" fillId="0" borderId="1" xfId="0" applyNumberFormat="1" applyFont="1" applyFill="1" applyBorder="1" applyAlignment="1">
      <alignment horizontal="center" vertical="center"/>
    </xf>
    <xf numFmtId="0" fontId="26" fillId="0" borderId="1" xfId="0" applyFont="1" applyFill="1" applyBorder="1" applyAlignment="1">
      <alignment horizontal="left" vertical="center" wrapText="1"/>
    </xf>
    <xf numFmtId="2" fontId="8"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8" fillId="0" borderId="1" xfId="0" applyFont="1" applyFill="1" applyBorder="1" applyAlignment="1">
      <alignment vertical="center" wrapText="1"/>
    </xf>
    <xf numFmtId="0" fontId="49" fillId="0" borderId="1" xfId="0" applyFont="1" applyFill="1" applyBorder="1" applyAlignment="1">
      <alignment horizontal="center" vertical="center"/>
    </xf>
    <xf numFmtId="2" fontId="37" fillId="0" borderId="1" xfId="0" applyNumberFormat="1" applyFont="1" applyFill="1" applyBorder="1" applyAlignment="1">
      <alignment horizontal="center" vertical="center"/>
    </xf>
    <xf numFmtId="0" fontId="48" fillId="0" borderId="1" xfId="0" applyFont="1" applyFill="1" applyBorder="1" applyAlignment="1">
      <alignment horizontal="center" vertical="center"/>
    </xf>
    <xf numFmtId="2" fontId="49" fillId="0" borderId="1" xfId="0" applyNumberFormat="1" applyFont="1" applyFill="1" applyBorder="1" applyAlignment="1">
      <alignment horizontal="center" vertical="center"/>
    </xf>
    <xf numFmtId="0" fontId="49" fillId="0" borderId="1" xfId="0" applyFont="1" applyFill="1" applyBorder="1" applyAlignment="1">
      <alignment vertical="center" wrapText="1"/>
    </xf>
    <xf numFmtId="0" fontId="37" fillId="4" borderId="1" xfId="0" applyFont="1" applyFill="1" applyBorder="1" applyAlignment="1">
      <alignment horizontal="center" vertical="center" wrapText="1"/>
    </xf>
    <xf numFmtId="1" fontId="50" fillId="0" borderId="1" xfId="0" applyNumberFormat="1" applyFont="1" applyBorder="1" applyAlignment="1">
      <alignment horizontal="center" vertical="center"/>
    </xf>
    <xf numFmtId="2" fontId="50" fillId="0" borderId="1" xfId="0" applyNumberFormat="1" applyFont="1" applyBorder="1" applyAlignment="1">
      <alignment horizontal="center" vertical="center"/>
    </xf>
    <xf numFmtId="2" fontId="50" fillId="0" borderId="1" xfId="0" applyNumberFormat="1" applyFont="1" applyFill="1" applyBorder="1" applyAlignment="1">
      <alignment horizontal="center" vertical="center"/>
    </xf>
    <xf numFmtId="0" fontId="11" fillId="0" borderId="1" xfId="3" applyFont="1" applyFill="1" applyBorder="1" applyAlignment="1">
      <alignment horizontal="center" vertical="center" wrapText="1"/>
    </xf>
    <xf numFmtId="0" fontId="52"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53" fillId="0" borderId="1" xfId="0" applyFont="1" applyFill="1" applyBorder="1" applyAlignment="1">
      <alignment horizontal="left" vertical="center" wrapText="1"/>
    </xf>
    <xf numFmtId="0" fontId="53"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54" fillId="0" borderId="1" xfId="0" applyFont="1" applyFill="1" applyBorder="1" applyAlignment="1">
      <alignment horizontal="left" vertical="center" wrapText="1"/>
    </xf>
    <xf numFmtId="0" fontId="54" fillId="0" borderId="1" xfId="0" applyFont="1" applyFill="1" applyBorder="1" applyAlignment="1">
      <alignment horizontal="center" vertical="center" wrapText="1"/>
    </xf>
    <xf numFmtId="0" fontId="55" fillId="0" borderId="1" xfId="0" applyFont="1" applyFill="1" applyBorder="1" applyAlignment="1">
      <alignment horizontal="center" vertical="center" wrapText="1"/>
    </xf>
    <xf numFmtId="0" fontId="51" fillId="0" borderId="1" xfId="0" applyFont="1" applyBorder="1" applyAlignment="1">
      <alignment horizontal="center" vertical="center" wrapText="1"/>
    </xf>
    <xf numFmtId="0" fontId="55" fillId="0" borderId="1" xfId="0" applyFont="1" applyFill="1" applyBorder="1" applyAlignment="1">
      <alignment horizontal="left" vertical="center" wrapText="1"/>
    </xf>
    <xf numFmtId="2" fontId="6" fillId="0" borderId="1" xfId="0" applyNumberFormat="1" applyFont="1" applyBorder="1" applyAlignment="1">
      <alignment horizontal="center" vertical="center"/>
    </xf>
    <xf numFmtId="0" fontId="0" fillId="0" borderId="0" xfId="0" applyAlignment="1">
      <alignment horizontal="center" vertical="center"/>
    </xf>
    <xf numFmtId="0" fontId="8"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8" fillId="0" borderId="1" xfId="0" applyFont="1" applyBorder="1" applyAlignment="1">
      <alignment vertical="center" wrapText="1"/>
    </xf>
    <xf numFmtId="0" fontId="55" fillId="0" borderId="1" xfId="4" applyFont="1" applyFill="1" applyBorder="1" applyAlignment="1">
      <alignment horizontal="center" vertical="center" wrapText="1"/>
    </xf>
    <xf numFmtId="0" fontId="54" fillId="0" borderId="1" xfId="4" applyFont="1" applyFill="1" applyBorder="1" applyAlignment="1">
      <alignment horizontal="center" vertical="center" wrapText="1"/>
    </xf>
    <xf numFmtId="0" fontId="6" fillId="0" borderId="1" xfId="0" applyFont="1" applyBorder="1" applyAlignment="1">
      <alignment horizontal="center" vertical="center"/>
    </xf>
    <xf numFmtId="0" fontId="15" fillId="0" borderId="4" xfId="0" applyFont="1" applyBorder="1" applyAlignment="1">
      <alignment horizontal="center" vertical="center" wrapText="1"/>
    </xf>
    <xf numFmtId="1" fontId="27" fillId="0" borderId="1" xfId="0" applyNumberFormat="1" applyFont="1" applyBorder="1" applyAlignment="1">
      <alignment horizontal="center" vertical="center" wrapText="1"/>
    </xf>
    <xf numFmtId="2" fontId="51" fillId="0" borderId="1" xfId="0" applyNumberFormat="1" applyFont="1" applyBorder="1" applyAlignment="1">
      <alignment horizontal="center" vertical="center" wrapText="1"/>
    </xf>
    <xf numFmtId="2" fontId="27" fillId="0" borderId="1" xfId="0" applyNumberFormat="1" applyFont="1" applyBorder="1" applyAlignment="1">
      <alignment horizontal="center" vertical="center" wrapText="1"/>
    </xf>
    <xf numFmtId="0" fontId="1" fillId="6" borderId="4"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15" fillId="0" borderId="4" xfId="0" applyFont="1" applyFill="1" applyBorder="1" applyAlignment="1">
      <alignment horizontal="center" vertical="center"/>
    </xf>
    <xf numFmtId="1" fontId="6" fillId="0" borderId="1" xfId="0" applyNumberFormat="1" applyFont="1" applyFill="1" applyBorder="1" applyAlignment="1">
      <alignment horizontal="center" vertical="center"/>
    </xf>
    <xf numFmtId="2" fontId="6" fillId="0" borderId="1" xfId="0" applyNumberFormat="1" applyFont="1" applyFill="1" applyBorder="1"/>
    <xf numFmtId="0" fontId="6" fillId="0" borderId="1" xfId="0" applyFont="1" applyFill="1" applyBorder="1" applyAlignment="1">
      <alignment horizontal="center" vertical="center"/>
    </xf>
    <xf numFmtId="0" fontId="6" fillId="0" borderId="1" xfId="0" applyFont="1" applyFill="1" applyBorder="1"/>
    <xf numFmtId="0" fontId="17" fillId="0" borderId="4" xfId="0" applyFont="1" applyFill="1" applyBorder="1" applyAlignment="1">
      <alignment horizontal="center" vertical="center" wrapText="1"/>
    </xf>
    <xf numFmtId="1" fontId="17" fillId="0" borderId="1" xfId="0" applyNumberFormat="1" applyFont="1" applyFill="1" applyBorder="1" applyAlignment="1">
      <alignment horizontal="center" vertical="center"/>
    </xf>
    <xf numFmtId="2" fontId="52" fillId="0" borderId="1" xfId="0" applyNumberFormat="1" applyFont="1" applyFill="1" applyBorder="1" applyAlignment="1">
      <alignment horizontal="center" vertical="center"/>
    </xf>
    <xf numFmtId="0" fontId="17" fillId="0" borderId="0" xfId="0" applyFont="1" applyAlignment="1">
      <alignment horizontal="center" vertical="center"/>
    </xf>
    <xf numFmtId="0" fontId="15" fillId="0" borderId="0" xfId="0" applyFont="1" applyAlignment="1">
      <alignment wrapText="1"/>
    </xf>
    <xf numFmtId="0" fontId="15" fillId="0" borderId="0" xfId="0" applyFont="1" applyAlignment="1">
      <alignment horizontal="center" vertical="center" wrapText="1"/>
    </xf>
    <xf numFmtId="0" fontId="17" fillId="0" borderId="0" xfId="0" applyFont="1" applyAlignment="1">
      <alignment horizontal="center" vertical="center" wrapText="1"/>
    </xf>
    <xf numFmtId="0" fontId="0" fillId="0" borderId="0" xfId="0" applyAlignment="1">
      <alignment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1" fillId="0" borderId="2" xfId="0" applyFont="1" applyFill="1" applyBorder="1" applyAlignment="1">
      <alignment horizontal="left" vertical="center"/>
    </xf>
    <xf numFmtId="0" fontId="11" fillId="0" borderId="3" xfId="0" applyFont="1" applyFill="1" applyBorder="1" applyAlignment="1">
      <alignment horizontal="left" vertical="center"/>
    </xf>
    <xf numFmtId="0" fontId="15" fillId="0" borderId="3" xfId="0" applyFont="1" applyFill="1" applyBorder="1" applyAlignment="1">
      <alignment horizontal="left" vertical="center"/>
    </xf>
    <xf numFmtId="0" fontId="15" fillId="0" borderId="4" xfId="0" applyFont="1" applyFill="1" applyBorder="1" applyAlignment="1">
      <alignment horizontal="left" vertical="center"/>
    </xf>
    <xf numFmtId="0" fontId="8" fillId="4" borderId="1" xfId="0" applyFont="1" applyFill="1" applyBorder="1" applyAlignment="1">
      <alignment horizontal="center" vertical="center"/>
    </xf>
    <xf numFmtId="0" fontId="15" fillId="4" borderId="1" xfId="0" applyFont="1" applyFill="1" applyBorder="1" applyAlignment="1">
      <alignment wrapText="1"/>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0" fillId="0" borderId="3" xfId="0" applyBorder="1" applyAlignment="1"/>
    <xf numFmtId="0" fontId="0" fillId="0" borderId="4" xfId="0" applyBorder="1" applyAlignment="1"/>
    <xf numFmtId="0" fontId="17" fillId="2" borderId="1" xfId="0" applyFont="1" applyFill="1" applyBorder="1" applyAlignment="1">
      <alignment horizontal="left" vertical="center" wrapText="1"/>
    </xf>
    <xf numFmtId="0" fontId="17" fillId="0" borderId="1" xfId="0" applyFont="1" applyBorder="1" applyAlignment="1"/>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3" xfId="0" applyFont="1" applyFill="1" applyBorder="1" applyAlignment="1">
      <alignment wrapText="1"/>
    </xf>
    <xf numFmtId="0" fontId="6" fillId="0" borderId="4" xfId="0" applyFont="1" applyFill="1" applyBorder="1" applyAlignment="1">
      <alignment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wrapText="1"/>
    </xf>
    <xf numFmtId="0" fontId="58" fillId="2" borderId="1" xfId="0" applyFont="1" applyFill="1" applyBorder="1" applyAlignment="1">
      <alignment horizontal="center" vertical="center" wrapText="1"/>
    </xf>
    <xf numFmtId="0" fontId="59" fillId="2" borderId="1" xfId="0" applyFont="1" applyFill="1" applyBorder="1" applyAlignment="1">
      <alignment wrapText="1"/>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44" fillId="2" borderId="1" xfId="0" applyFont="1" applyFill="1" applyBorder="1" applyAlignment="1">
      <alignment horizontal="left" wrapText="1"/>
    </xf>
    <xf numFmtId="0" fontId="44" fillId="2" borderId="1" xfId="0" applyFont="1" applyFill="1" applyBorder="1" applyAlignment="1"/>
    <xf numFmtId="0" fontId="15" fillId="5" borderId="2" xfId="0" applyFont="1" applyFill="1" applyBorder="1" applyAlignment="1">
      <alignment horizontal="left" vertical="center" wrapText="1"/>
    </xf>
    <xf numFmtId="0" fontId="15" fillId="5" borderId="3" xfId="0" applyFont="1" applyFill="1" applyBorder="1" applyAlignment="1">
      <alignment horizontal="left" vertical="center" wrapText="1"/>
    </xf>
    <xf numFmtId="0" fontId="15" fillId="5" borderId="3" xfId="0" applyFont="1" applyFill="1" applyBorder="1" applyAlignment="1">
      <alignment wrapText="1"/>
    </xf>
    <xf numFmtId="0" fontId="15" fillId="5" borderId="4" xfId="0" applyFont="1" applyFill="1" applyBorder="1" applyAlignment="1">
      <alignment wrapText="1"/>
    </xf>
    <xf numFmtId="0" fontId="49" fillId="4" borderId="1" xfId="0" applyFont="1" applyFill="1" applyBorder="1" applyAlignment="1">
      <alignment horizontal="center" vertical="center"/>
    </xf>
    <xf numFmtId="0" fontId="37" fillId="4" borderId="1" xfId="0" applyFont="1" applyFill="1" applyBorder="1" applyAlignment="1">
      <alignment wrapText="1"/>
    </xf>
    <xf numFmtId="0" fontId="8" fillId="4"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3" fillId="0" borderId="0" xfId="1" applyFont="1" applyAlignment="1">
      <alignment horizontal="right" vertical="center"/>
    </xf>
    <xf numFmtId="0" fontId="3" fillId="0" borderId="0" xfId="2" applyFont="1" applyAlignment="1">
      <alignment horizontal="left" vertical="center" wrapText="1"/>
    </xf>
    <xf numFmtId="0" fontId="6" fillId="0" borderId="0" xfId="0" applyFont="1"/>
    <xf numFmtId="0" fontId="7" fillId="0" borderId="0" xfId="2" applyFont="1" applyAlignment="1">
      <alignment horizontal="center" vertical="center" wrapText="1"/>
    </xf>
    <xf numFmtId="0" fontId="6" fillId="0" borderId="0" xfId="0" applyFont="1" applyAlignment="1"/>
    <xf numFmtId="0" fontId="8" fillId="0" borderId="0" xfId="0" applyFont="1" applyFill="1" applyBorder="1" applyAlignment="1">
      <alignment horizontal="left" vertical="center" wrapText="1"/>
    </xf>
    <xf numFmtId="0" fontId="15" fillId="0" borderId="0" xfId="0" applyFont="1" applyFill="1" applyBorder="1" applyAlignment="1">
      <alignment horizontal="left"/>
    </xf>
    <xf numFmtId="0" fontId="16" fillId="0" borderId="0" xfId="2" applyFont="1" applyFill="1" applyBorder="1" applyAlignment="1">
      <alignment horizontal="left" vertical="center" wrapText="1"/>
    </xf>
    <xf numFmtId="0" fontId="15" fillId="0" borderId="0" xfId="0" applyFont="1" applyFill="1" applyBorder="1" applyAlignment="1">
      <alignment horizontal="left" vertical="center" wrapText="1"/>
    </xf>
    <xf numFmtId="0" fontId="63" fillId="3" borderId="1" xfId="0" applyFont="1" applyFill="1" applyBorder="1" applyAlignment="1">
      <alignment horizontal="center" vertical="center"/>
    </xf>
    <xf numFmtId="0" fontId="64" fillId="3" borderId="1" xfId="0" applyFont="1" applyFill="1" applyBorder="1" applyAlignment="1">
      <alignment horizontal="center" vertical="center"/>
    </xf>
    <xf numFmtId="0" fontId="32" fillId="2" borderId="1" xfId="0" applyFont="1" applyFill="1" applyBorder="1" applyAlignment="1">
      <alignment horizontal="left" vertical="center" wrapText="1"/>
    </xf>
    <xf numFmtId="0" fontId="17" fillId="0" borderId="1" xfId="0" applyFont="1" applyBorder="1" applyAlignment="1">
      <alignment horizontal="left" vertical="center" wrapText="1"/>
    </xf>
  </cellXfs>
  <cellStyles count="5">
    <cellStyle name="Βασικό_ΛΙΣΤΑ ΑΝΑΛΩΣΙΜΩΝ ΕΙΔΩΝ" xfId="3" xr:uid="{00000000-0005-0000-0000-000000000000}"/>
    <cellStyle name="Βασικό_Φύλλο1" xfId="4" xr:uid="{00000000-0005-0000-0000-000001000000}"/>
    <cellStyle name="Κανονικό" xfId="0" builtinId="0"/>
    <cellStyle name="Κανονικό 3" xfId="1" xr:uid="{00000000-0005-0000-0000-000003000000}"/>
    <cellStyle name="Κανονικό 4"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167640</xdr:colOff>
      <xdr:row>0</xdr:row>
      <xdr:rowOff>53340</xdr:rowOff>
    </xdr:from>
    <xdr:to>
      <xdr:col>2</xdr:col>
      <xdr:colOff>579120</xdr:colOff>
      <xdr:row>0</xdr:row>
      <xdr:rowOff>868680</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 y="53340"/>
          <a:ext cx="1173480" cy="81534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8"/>
  <sheetViews>
    <sheetView tabSelected="1" topLeftCell="A124" workbookViewId="0">
      <selection activeCell="A131" sqref="A131:J131"/>
    </sheetView>
  </sheetViews>
  <sheetFormatPr defaultRowHeight="15" x14ac:dyDescent="0.25"/>
  <cols>
    <col min="1" max="1" width="2.5703125" style="72" bestFit="1" customWidth="1"/>
    <col min="2" max="2" width="8.5703125" style="72" bestFit="1" customWidth="1"/>
    <col min="3" max="3" width="12.42578125" style="72" customWidth="1"/>
    <col min="4" max="4" width="30.7109375" style="73" customWidth="1"/>
    <col min="5" max="5" width="3.42578125" style="74" bestFit="1" customWidth="1"/>
    <col min="6" max="6" width="7" bestFit="1" customWidth="1"/>
    <col min="7" max="7" width="5.85546875" bestFit="1" customWidth="1"/>
    <col min="8" max="9" width="6.7109375" bestFit="1" customWidth="1"/>
    <col min="10" max="10" width="8.140625" customWidth="1"/>
    <col min="14" max="14" width="28.85546875" customWidth="1"/>
    <col min="256" max="256" width="2.5703125" bestFit="1" customWidth="1"/>
    <col min="257" max="257" width="8.5703125" bestFit="1" customWidth="1"/>
    <col min="258" max="258" width="12.42578125" customWidth="1"/>
    <col min="259" max="259" width="38.85546875" customWidth="1"/>
    <col min="260" max="260" width="7" bestFit="1" customWidth="1"/>
    <col min="261" max="261" width="6.5703125" bestFit="1" customWidth="1"/>
    <col min="262" max="264" width="6.7109375" bestFit="1" customWidth="1"/>
    <col min="265" max="265" width="17.28515625" customWidth="1"/>
    <col min="512" max="512" width="2.5703125" bestFit="1" customWidth="1"/>
    <col min="513" max="513" width="8.5703125" bestFit="1" customWidth="1"/>
    <col min="514" max="514" width="12.42578125" customWidth="1"/>
    <col min="515" max="515" width="38.85546875" customWidth="1"/>
    <col min="516" max="516" width="7" bestFit="1" customWidth="1"/>
    <col min="517" max="517" width="6.5703125" bestFit="1" customWidth="1"/>
    <col min="518" max="520" width="6.7109375" bestFit="1" customWidth="1"/>
    <col min="521" max="521" width="17.28515625" customWidth="1"/>
    <col min="768" max="768" width="2.5703125" bestFit="1" customWidth="1"/>
    <col min="769" max="769" width="8.5703125" bestFit="1" customWidth="1"/>
    <col min="770" max="770" width="12.42578125" customWidth="1"/>
    <col min="771" max="771" width="38.85546875" customWidth="1"/>
    <col min="772" max="772" width="7" bestFit="1" customWidth="1"/>
    <col min="773" max="773" width="6.5703125" bestFit="1" customWidth="1"/>
    <col min="774" max="776" width="6.7109375" bestFit="1" customWidth="1"/>
    <col min="777" max="777" width="17.28515625" customWidth="1"/>
    <col min="1024" max="1024" width="2.5703125" bestFit="1" customWidth="1"/>
    <col min="1025" max="1025" width="8.5703125" bestFit="1" customWidth="1"/>
    <col min="1026" max="1026" width="12.42578125" customWidth="1"/>
    <col min="1027" max="1027" width="38.85546875" customWidth="1"/>
    <col min="1028" max="1028" width="7" bestFit="1" customWidth="1"/>
    <col min="1029" max="1029" width="6.5703125" bestFit="1" customWidth="1"/>
    <col min="1030" max="1032" width="6.7109375" bestFit="1" customWidth="1"/>
    <col min="1033" max="1033" width="17.28515625" customWidth="1"/>
    <col min="1280" max="1280" width="2.5703125" bestFit="1" customWidth="1"/>
    <col min="1281" max="1281" width="8.5703125" bestFit="1" customWidth="1"/>
    <col min="1282" max="1282" width="12.42578125" customWidth="1"/>
    <col min="1283" max="1283" width="38.85546875" customWidth="1"/>
    <col min="1284" max="1284" width="7" bestFit="1" customWidth="1"/>
    <col min="1285" max="1285" width="6.5703125" bestFit="1" customWidth="1"/>
    <col min="1286" max="1288" width="6.7109375" bestFit="1" customWidth="1"/>
    <col min="1289" max="1289" width="17.28515625" customWidth="1"/>
    <col min="1536" max="1536" width="2.5703125" bestFit="1" customWidth="1"/>
    <col min="1537" max="1537" width="8.5703125" bestFit="1" customWidth="1"/>
    <col min="1538" max="1538" width="12.42578125" customWidth="1"/>
    <col min="1539" max="1539" width="38.85546875" customWidth="1"/>
    <col min="1540" max="1540" width="7" bestFit="1" customWidth="1"/>
    <col min="1541" max="1541" width="6.5703125" bestFit="1" customWidth="1"/>
    <col min="1542" max="1544" width="6.7109375" bestFit="1" customWidth="1"/>
    <col min="1545" max="1545" width="17.28515625" customWidth="1"/>
    <col min="1792" max="1792" width="2.5703125" bestFit="1" customWidth="1"/>
    <col min="1793" max="1793" width="8.5703125" bestFit="1" customWidth="1"/>
    <col min="1794" max="1794" width="12.42578125" customWidth="1"/>
    <col min="1795" max="1795" width="38.85546875" customWidth="1"/>
    <col min="1796" max="1796" width="7" bestFit="1" customWidth="1"/>
    <col min="1797" max="1797" width="6.5703125" bestFit="1" customWidth="1"/>
    <col min="1798" max="1800" width="6.7109375" bestFit="1" customWidth="1"/>
    <col min="1801" max="1801" width="17.28515625" customWidth="1"/>
    <col min="2048" max="2048" width="2.5703125" bestFit="1" customWidth="1"/>
    <col min="2049" max="2049" width="8.5703125" bestFit="1" customWidth="1"/>
    <col min="2050" max="2050" width="12.42578125" customWidth="1"/>
    <col min="2051" max="2051" width="38.85546875" customWidth="1"/>
    <col min="2052" max="2052" width="7" bestFit="1" customWidth="1"/>
    <col min="2053" max="2053" width="6.5703125" bestFit="1" customWidth="1"/>
    <col min="2054" max="2056" width="6.7109375" bestFit="1" customWidth="1"/>
    <col min="2057" max="2057" width="17.28515625" customWidth="1"/>
    <col min="2304" max="2304" width="2.5703125" bestFit="1" customWidth="1"/>
    <col min="2305" max="2305" width="8.5703125" bestFit="1" customWidth="1"/>
    <col min="2306" max="2306" width="12.42578125" customWidth="1"/>
    <col min="2307" max="2307" width="38.85546875" customWidth="1"/>
    <col min="2308" max="2308" width="7" bestFit="1" customWidth="1"/>
    <col min="2309" max="2309" width="6.5703125" bestFit="1" customWidth="1"/>
    <col min="2310" max="2312" width="6.7109375" bestFit="1" customWidth="1"/>
    <col min="2313" max="2313" width="17.28515625" customWidth="1"/>
    <col min="2560" max="2560" width="2.5703125" bestFit="1" customWidth="1"/>
    <col min="2561" max="2561" width="8.5703125" bestFit="1" customWidth="1"/>
    <col min="2562" max="2562" width="12.42578125" customWidth="1"/>
    <col min="2563" max="2563" width="38.85546875" customWidth="1"/>
    <col min="2564" max="2564" width="7" bestFit="1" customWidth="1"/>
    <col min="2565" max="2565" width="6.5703125" bestFit="1" customWidth="1"/>
    <col min="2566" max="2568" width="6.7109375" bestFit="1" customWidth="1"/>
    <col min="2569" max="2569" width="17.28515625" customWidth="1"/>
    <col min="2816" max="2816" width="2.5703125" bestFit="1" customWidth="1"/>
    <col min="2817" max="2817" width="8.5703125" bestFit="1" customWidth="1"/>
    <col min="2818" max="2818" width="12.42578125" customWidth="1"/>
    <col min="2819" max="2819" width="38.85546875" customWidth="1"/>
    <col min="2820" max="2820" width="7" bestFit="1" customWidth="1"/>
    <col min="2821" max="2821" width="6.5703125" bestFit="1" customWidth="1"/>
    <col min="2822" max="2824" width="6.7109375" bestFit="1" customWidth="1"/>
    <col min="2825" max="2825" width="17.28515625" customWidth="1"/>
    <col min="3072" max="3072" width="2.5703125" bestFit="1" customWidth="1"/>
    <col min="3073" max="3073" width="8.5703125" bestFit="1" customWidth="1"/>
    <col min="3074" max="3074" width="12.42578125" customWidth="1"/>
    <col min="3075" max="3075" width="38.85546875" customWidth="1"/>
    <col min="3076" max="3076" width="7" bestFit="1" customWidth="1"/>
    <col min="3077" max="3077" width="6.5703125" bestFit="1" customWidth="1"/>
    <col min="3078" max="3080" width="6.7109375" bestFit="1" customWidth="1"/>
    <col min="3081" max="3081" width="17.28515625" customWidth="1"/>
    <col min="3328" max="3328" width="2.5703125" bestFit="1" customWidth="1"/>
    <col min="3329" max="3329" width="8.5703125" bestFit="1" customWidth="1"/>
    <col min="3330" max="3330" width="12.42578125" customWidth="1"/>
    <col min="3331" max="3331" width="38.85546875" customWidth="1"/>
    <col min="3332" max="3332" width="7" bestFit="1" customWidth="1"/>
    <col min="3333" max="3333" width="6.5703125" bestFit="1" customWidth="1"/>
    <col min="3334" max="3336" width="6.7109375" bestFit="1" customWidth="1"/>
    <col min="3337" max="3337" width="17.28515625" customWidth="1"/>
    <col min="3584" max="3584" width="2.5703125" bestFit="1" customWidth="1"/>
    <col min="3585" max="3585" width="8.5703125" bestFit="1" customWidth="1"/>
    <col min="3586" max="3586" width="12.42578125" customWidth="1"/>
    <col min="3587" max="3587" width="38.85546875" customWidth="1"/>
    <col min="3588" max="3588" width="7" bestFit="1" customWidth="1"/>
    <col min="3589" max="3589" width="6.5703125" bestFit="1" customWidth="1"/>
    <col min="3590" max="3592" width="6.7109375" bestFit="1" customWidth="1"/>
    <col min="3593" max="3593" width="17.28515625" customWidth="1"/>
    <col min="3840" max="3840" width="2.5703125" bestFit="1" customWidth="1"/>
    <col min="3841" max="3841" width="8.5703125" bestFit="1" customWidth="1"/>
    <col min="3842" max="3842" width="12.42578125" customWidth="1"/>
    <col min="3843" max="3843" width="38.85546875" customWidth="1"/>
    <col min="3844" max="3844" width="7" bestFit="1" customWidth="1"/>
    <col min="3845" max="3845" width="6.5703125" bestFit="1" customWidth="1"/>
    <col min="3846" max="3848" width="6.7109375" bestFit="1" customWidth="1"/>
    <col min="3849" max="3849" width="17.28515625" customWidth="1"/>
    <col min="4096" max="4096" width="2.5703125" bestFit="1" customWidth="1"/>
    <col min="4097" max="4097" width="8.5703125" bestFit="1" customWidth="1"/>
    <col min="4098" max="4098" width="12.42578125" customWidth="1"/>
    <col min="4099" max="4099" width="38.85546875" customWidth="1"/>
    <col min="4100" max="4100" width="7" bestFit="1" customWidth="1"/>
    <col min="4101" max="4101" width="6.5703125" bestFit="1" customWidth="1"/>
    <col min="4102" max="4104" width="6.7109375" bestFit="1" customWidth="1"/>
    <col min="4105" max="4105" width="17.28515625" customWidth="1"/>
    <col min="4352" max="4352" width="2.5703125" bestFit="1" customWidth="1"/>
    <col min="4353" max="4353" width="8.5703125" bestFit="1" customWidth="1"/>
    <col min="4354" max="4354" width="12.42578125" customWidth="1"/>
    <col min="4355" max="4355" width="38.85546875" customWidth="1"/>
    <col min="4356" max="4356" width="7" bestFit="1" customWidth="1"/>
    <col min="4357" max="4357" width="6.5703125" bestFit="1" customWidth="1"/>
    <col min="4358" max="4360" width="6.7109375" bestFit="1" customWidth="1"/>
    <col min="4361" max="4361" width="17.28515625" customWidth="1"/>
    <col min="4608" max="4608" width="2.5703125" bestFit="1" customWidth="1"/>
    <col min="4609" max="4609" width="8.5703125" bestFit="1" customWidth="1"/>
    <col min="4610" max="4610" width="12.42578125" customWidth="1"/>
    <col min="4611" max="4611" width="38.85546875" customWidth="1"/>
    <col min="4612" max="4612" width="7" bestFit="1" customWidth="1"/>
    <col min="4613" max="4613" width="6.5703125" bestFit="1" customWidth="1"/>
    <col min="4614" max="4616" width="6.7109375" bestFit="1" customWidth="1"/>
    <col min="4617" max="4617" width="17.28515625" customWidth="1"/>
    <col min="4864" max="4864" width="2.5703125" bestFit="1" customWidth="1"/>
    <col min="4865" max="4865" width="8.5703125" bestFit="1" customWidth="1"/>
    <col min="4866" max="4866" width="12.42578125" customWidth="1"/>
    <col min="4867" max="4867" width="38.85546875" customWidth="1"/>
    <col min="4868" max="4868" width="7" bestFit="1" customWidth="1"/>
    <col min="4869" max="4869" width="6.5703125" bestFit="1" customWidth="1"/>
    <col min="4870" max="4872" width="6.7109375" bestFit="1" customWidth="1"/>
    <col min="4873" max="4873" width="17.28515625" customWidth="1"/>
    <col min="5120" max="5120" width="2.5703125" bestFit="1" customWidth="1"/>
    <col min="5121" max="5121" width="8.5703125" bestFit="1" customWidth="1"/>
    <col min="5122" max="5122" width="12.42578125" customWidth="1"/>
    <col min="5123" max="5123" width="38.85546875" customWidth="1"/>
    <col min="5124" max="5124" width="7" bestFit="1" customWidth="1"/>
    <col min="5125" max="5125" width="6.5703125" bestFit="1" customWidth="1"/>
    <col min="5126" max="5128" width="6.7109375" bestFit="1" customWidth="1"/>
    <col min="5129" max="5129" width="17.28515625" customWidth="1"/>
    <col min="5376" max="5376" width="2.5703125" bestFit="1" customWidth="1"/>
    <col min="5377" max="5377" width="8.5703125" bestFit="1" customWidth="1"/>
    <col min="5378" max="5378" width="12.42578125" customWidth="1"/>
    <col min="5379" max="5379" width="38.85546875" customWidth="1"/>
    <col min="5380" max="5380" width="7" bestFit="1" customWidth="1"/>
    <col min="5381" max="5381" width="6.5703125" bestFit="1" customWidth="1"/>
    <col min="5382" max="5384" width="6.7109375" bestFit="1" customWidth="1"/>
    <col min="5385" max="5385" width="17.28515625" customWidth="1"/>
    <col min="5632" max="5632" width="2.5703125" bestFit="1" customWidth="1"/>
    <col min="5633" max="5633" width="8.5703125" bestFit="1" customWidth="1"/>
    <col min="5634" max="5634" width="12.42578125" customWidth="1"/>
    <col min="5635" max="5635" width="38.85546875" customWidth="1"/>
    <col min="5636" max="5636" width="7" bestFit="1" customWidth="1"/>
    <col min="5637" max="5637" width="6.5703125" bestFit="1" customWidth="1"/>
    <col min="5638" max="5640" width="6.7109375" bestFit="1" customWidth="1"/>
    <col min="5641" max="5641" width="17.28515625" customWidth="1"/>
    <col min="5888" max="5888" width="2.5703125" bestFit="1" customWidth="1"/>
    <col min="5889" max="5889" width="8.5703125" bestFit="1" customWidth="1"/>
    <col min="5890" max="5890" width="12.42578125" customWidth="1"/>
    <col min="5891" max="5891" width="38.85546875" customWidth="1"/>
    <col min="5892" max="5892" width="7" bestFit="1" customWidth="1"/>
    <col min="5893" max="5893" width="6.5703125" bestFit="1" customWidth="1"/>
    <col min="5894" max="5896" width="6.7109375" bestFit="1" customWidth="1"/>
    <col min="5897" max="5897" width="17.28515625" customWidth="1"/>
    <col min="6144" max="6144" width="2.5703125" bestFit="1" customWidth="1"/>
    <col min="6145" max="6145" width="8.5703125" bestFit="1" customWidth="1"/>
    <col min="6146" max="6146" width="12.42578125" customWidth="1"/>
    <col min="6147" max="6147" width="38.85546875" customWidth="1"/>
    <col min="6148" max="6148" width="7" bestFit="1" customWidth="1"/>
    <col min="6149" max="6149" width="6.5703125" bestFit="1" customWidth="1"/>
    <col min="6150" max="6152" width="6.7109375" bestFit="1" customWidth="1"/>
    <col min="6153" max="6153" width="17.28515625" customWidth="1"/>
    <col min="6400" max="6400" width="2.5703125" bestFit="1" customWidth="1"/>
    <col min="6401" max="6401" width="8.5703125" bestFit="1" customWidth="1"/>
    <col min="6402" max="6402" width="12.42578125" customWidth="1"/>
    <col min="6403" max="6403" width="38.85546875" customWidth="1"/>
    <col min="6404" max="6404" width="7" bestFit="1" customWidth="1"/>
    <col min="6405" max="6405" width="6.5703125" bestFit="1" customWidth="1"/>
    <col min="6406" max="6408" width="6.7109375" bestFit="1" customWidth="1"/>
    <col min="6409" max="6409" width="17.28515625" customWidth="1"/>
    <col min="6656" max="6656" width="2.5703125" bestFit="1" customWidth="1"/>
    <col min="6657" max="6657" width="8.5703125" bestFit="1" customWidth="1"/>
    <col min="6658" max="6658" width="12.42578125" customWidth="1"/>
    <col min="6659" max="6659" width="38.85546875" customWidth="1"/>
    <col min="6660" max="6660" width="7" bestFit="1" customWidth="1"/>
    <col min="6661" max="6661" width="6.5703125" bestFit="1" customWidth="1"/>
    <col min="6662" max="6664" width="6.7109375" bestFit="1" customWidth="1"/>
    <col min="6665" max="6665" width="17.28515625" customWidth="1"/>
    <col min="6912" max="6912" width="2.5703125" bestFit="1" customWidth="1"/>
    <col min="6913" max="6913" width="8.5703125" bestFit="1" customWidth="1"/>
    <col min="6914" max="6914" width="12.42578125" customWidth="1"/>
    <col min="6915" max="6915" width="38.85546875" customWidth="1"/>
    <col min="6916" max="6916" width="7" bestFit="1" customWidth="1"/>
    <col min="6917" max="6917" width="6.5703125" bestFit="1" customWidth="1"/>
    <col min="6918" max="6920" width="6.7109375" bestFit="1" customWidth="1"/>
    <col min="6921" max="6921" width="17.28515625" customWidth="1"/>
    <col min="7168" max="7168" width="2.5703125" bestFit="1" customWidth="1"/>
    <col min="7169" max="7169" width="8.5703125" bestFit="1" customWidth="1"/>
    <col min="7170" max="7170" width="12.42578125" customWidth="1"/>
    <col min="7171" max="7171" width="38.85546875" customWidth="1"/>
    <col min="7172" max="7172" width="7" bestFit="1" customWidth="1"/>
    <col min="7173" max="7173" width="6.5703125" bestFit="1" customWidth="1"/>
    <col min="7174" max="7176" width="6.7109375" bestFit="1" customWidth="1"/>
    <col min="7177" max="7177" width="17.28515625" customWidth="1"/>
    <col min="7424" max="7424" width="2.5703125" bestFit="1" customWidth="1"/>
    <col min="7425" max="7425" width="8.5703125" bestFit="1" customWidth="1"/>
    <col min="7426" max="7426" width="12.42578125" customWidth="1"/>
    <col min="7427" max="7427" width="38.85546875" customWidth="1"/>
    <col min="7428" max="7428" width="7" bestFit="1" customWidth="1"/>
    <col min="7429" max="7429" width="6.5703125" bestFit="1" customWidth="1"/>
    <col min="7430" max="7432" width="6.7109375" bestFit="1" customWidth="1"/>
    <col min="7433" max="7433" width="17.28515625" customWidth="1"/>
    <col min="7680" max="7680" width="2.5703125" bestFit="1" customWidth="1"/>
    <col min="7681" max="7681" width="8.5703125" bestFit="1" customWidth="1"/>
    <col min="7682" max="7682" width="12.42578125" customWidth="1"/>
    <col min="7683" max="7683" width="38.85546875" customWidth="1"/>
    <col min="7684" max="7684" width="7" bestFit="1" customWidth="1"/>
    <col min="7685" max="7685" width="6.5703125" bestFit="1" customWidth="1"/>
    <col min="7686" max="7688" width="6.7109375" bestFit="1" customWidth="1"/>
    <col min="7689" max="7689" width="17.28515625" customWidth="1"/>
    <col min="7936" max="7936" width="2.5703125" bestFit="1" customWidth="1"/>
    <col min="7937" max="7937" width="8.5703125" bestFit="1" customWidth="1"/>
    <col min="7938" max="7938" width="12.42578125" customWidth="1"/>
    <col min="7939" max="7939" width="38.85546875" customWidth="1"/>
    <col min="7940" max="7940" width="7" bestFit="1" customWidth="1"/>
    <col min="7941" max="7941" width="6.5703125" bestFit="1" customWidth="1"/>
    <col min="7942" max="7944" width="6.7109375" bestFit="1" customWidth="1"/>
    <col min="7945" max="7945" width="17.28515625" customWidth="1"/>
    <col min="8192" max="8192" width="2.5703125" bestFit="1" customWidth="1"/>
    <col min="8193" max="8193" width="8.5703125" bestFit="1" customWidth="1"/>
    <col min="8194" max="8194" width="12.42578125" customWidth="1"/>
    <col min="8195" max="8195" width="38.85546875" customWidth="1"/>
    <col min="8196" max="8196" width="7" bestFit="1" customWidth="1"/>
    <col min="8197" max="8197" width="6.5703125" bestFit="1" customWidth="1"/>
    <col min="8198" max="8200" width="6.7109375" bestFit="1" customWidth="1"/>
    <col min="8201" max="8201" width="17.28515625" customWidth="1"/>
    <col min="8448" max="8448" width="2.5703125" bestFit="1" customWidth="1"/>
    <col min="8449" max="8449" width="8.5703125" bestFit="1" customWidth="1"/>
    <col min="8450" max="8450" width="12.42578125" customWidth="1"/>
    <col min="8451" max="8451" width="38.85546875" customWidth="1"/>
    <col min="8452" max="8452" width="7" bestFit="1" customWidth="1"/>
    <col min="8453" max="8453" width="6.5703125" bestFit="1" customWidth="1"/>
    <col min="8454" max="8456" width="6.7109375" bestFit="1" customWidth="1"/>
    <col min="8457" max="8457" width="17.28515625" customWidth="1"/>
    <col min="8704" max="8704" width="2.5703125" bestFit="1" customWidth="1"/>
    <col min="8705" max="8705" width="8.5703125" bestFit="1" customWidth="1"/>
    <col min="8706" max="8706" width="12.42578125" customWidth="1"/>
    <col min="8707" max="8707" width="38.85546875" customWidth="1"/>
    <col min="8708" max="8708" width="7" bestFit="1" customWidth="1"/>
    <col min="8709" max="8709" width="6.5703125" bestFit="1" customWidth="1"/>
    <col min="8710" max="8712" width="6.7109375" bestFit="1" customWidth="1"/>
    <col min="8713" max="8713" width="17.28515625" customWidth="1"/>
    <col min="8960" max="8960" width="2.5703125" bestFit="1" customWidth="1"/>
    <col min="8961" max="8961" width="8.5703125" bestFit="1" customWidth="1"/>
    <col min="8962" max="8962" width="12.42578125" customWidth="1"/>
    <col min="8963" max="8963" width="38.85546875" customWidth="1"/>
    <col min="8964" max="8964" width="7" bestFit="1" customWidth="1"/>
    <col min="8965" max="8965" width="6.5703125" bestFit="1" customWidth="1"/>
    <col min="8966" max="8968" width="6.7109375" bestFit="1" customWidth="1"/>
    <col min="8969" max="8969" width="17.28515625" customWidth="1"/>
    <col min="9216" max="9216" width="2.5703125" bestFit="1" customWidth="1"/>
    <col min="9217" max="9217" width="8.5703125" bestFit="1" customWidth="1"/>
    <col min="9218" max="9218" width="12.42578125" customWidth="1"/>
    <col min="9219" max="9219" width="38.85546875" customWidth="1"/>
    <col min="9220" max="9220" width="7" bestFit="1" customWidth="1"/>
    <col min="9221" max="9221" width="6.5703125" bestFit="1" customWidth="1"/>
    <col min="9222" max="9224" width="6.7109375" bestFit="1" customWidth="1"/>
    <col min="9225" max="9225" width="17.28515625" customWidth="1"/>
    <col min="9472" max="9472" width="2.5703125" bestFit="1" customWidth="1"/>
    <col min="9473" max="9473" width="8.5703125" bestFit="1" customWidth="1"/>
    <col min="9474" max="9474" width="12.42578125" customWidth="1"/>
    <col min="9475" max="9475" width="38.85546875" customWidth="1"/>
    <col min="9476" max="9476" width="7" bestFit="1" customWidth="1"/>
    <col min="9477" max="9477" width="6.5703125" bestFit="1" customWidth="1"/>
    <col min="9478" max="9480" width="6.7109375" bestFit="1" customWidth="1"/>
    <col min="9481" max="9481" width="17.28515625" customWidth="1"/>
    <col min="9728" max="9728" width="2.5703125" bestFit="1" customWidth="1"/>
    <col min="9729" max="9729" width="8.5703125" bestFit="1" customWidth="1"/>
    <col min="9730" max="9730" width="12.42578125" customWidth="1"/>
    <col min="9731" max="9731" width="38.85546875" customWidth="1"/>
    <col min="9732" max="9732" width="7" bestFit="1" customWidth="1"/>
    <col min="9733" max="9733" width="6.5703125" bestFit="1" customWidth="1"/>
    <col min="9734" max="9736" width="6.7109375" bestFit="1" customWidth="1"/>
    <col min="9737" max="9737" width="17.28515625" customWidth="1"/>
    <col min="9984" max="9984" width="2.5703125" bestFit="1" customWidth="1"/>
    <col min="9985" max="9985" width="8.5703125" bestFit="1" customWidth="1"/>
    <col min="9986" max="9986" width="12.42578125" customWidth="1"/>
    <col min="9987" max="9987" width="38.85546875" customWidth="1"/>
    <col min="9988" max="9988" width="7" bestFit="1" customWidth="1"/>
    <col min="9989" max="9989" width="6.5703125" bestFit="1" customWidth="1"/>
    <col min="9990" max="9992" width="6.7109375" bestFit="1" customWidth="1"/>
    <col min="9993" max="9993" width="17.28515625" customWidth="1"/>
    <col min="10240" max="10240" width="2.5703125" bestFit="1" customWidth="1"/>
    <col min="10241" max="10241" width="8.5703125" bestFit="1" customWidth="1"/>
    <col min="10242" max="10242" width="12.42578125" customWidth="1"/>
    <col min="10243" max="10243" width="38.85546875" customWidth="1"/>
    <col min="10244" max="10244" width="7" bestFit="1" customWidth="1"/>
    <col min="10245" max="10245" width="6.5703125" bestFit="1" customWidth="1"/>
    <col min="10246" max="10248" width="6.7109375" bestFit="1" customWidth="1"/>
    <col min="10249" max="10249" width="17.28515625" customWidth="1"/>
    <col min="10496" max="10496" width="2.5703125" bestFit="1" customWidth="1"/>
    <col min="10497" max="10497" width="8.5703125" bestFit="1" customWidth="1"/>
    <col min="10498" max="10498" width="12.42578125" customWidth="1"/>
    <col min="10499" max="10499" width="38.85546875" customWidth="1"/>
    <col min="10500" max="10500" width="7" bestFit="1" customWidth="1"/>
    <col min="10501" max="10501" width="6.5703125" bestFit="1" customWidth="1"/>
    <col min="10502" max="10504" width="6.7109375" bestFit="1" customWidth="1"/>
    <col min="10505" max="10505" width="17.28515625" customWidth="1"/>
    <col min="10752" max="10752" width="2.5703125" bestFit="1" customWidth="1"/>
    <col min="10753" max="10753" width="8.5703125" bestFit="1" customWidth="1"/>
    <col min="10754" max="10754" width="12.42578125" customWidth="1"/>
    <col min="10755" max="10755" width="38.85546875" customWidth="1"/>
    <col min="10756" max="10756" width="7" bestFit="1" customWidth="1"/>
    <col min="10757" max="10757" width="6.5703125" bestFit="1" customWidth="1"/>
    <col min="10758" max="10760" width="6.7109375" bestFit="1" customWidth="1"/>
    <col min="10761" max="10761" width="17.28515625" customWidth="1"/>
    <col min="11008" max="11008" width="2.5703125" bestFit="1" customWidth="1"/>
    <col min="11009" max="11009" width="8.5703125" bestFit="1" customWidth="1"/>
    <col min="11010" max="11010" width="12.42578125" customWidth="1"/>
    <col min="11011" max="11011" width="38.85546875" customWidth="1"/>
    <col min="11012" max="11012" width="7" bestFit="1" customWidth="1"/>
    <col min="11013" max="11013" width="6.5703125" bestFit="1" customWidth="1"/>
    <col min="11014" max="11016" width="6.7109375" bestFit="1" customWidth="1"/>
    <col min="11017" max="11017" width="17.28515625" customWidth="1"/>
    <col min="11264" max="11264" width="2.5703125" bestFit="1" customWidth="1"/>
    <col min="11265" max="11265" width="8.5703125" bestFit="1" customWidth="1"/>
    <col min="11266" max="11266" width="12.42578125" customWidth="1"/>
    <col min="11267" max="11267" width="38.85546875" customWidth="1"/>
    <col min="11268" max="11268" width="7" bestFit="1" customWidth="1"/>
    <col min="11269" max="11269" width="6.5703125" bestFit="1" customWidth="1"/>
    <col min="11270" max="11272" width="6.7109375" bestFit="1" customWidth="1"/>
    <col min="11273" max="11273" width="17.28515625" customWidth="1"/>
    <col min="11520" max="11520" width="2.5703125" bestFit="1" customWidth="1"/>
    <col min="11521" max="11521" width="8.5703125" bestFit="1" customWidth="1"/>
    <col min="11522" max="11522" width="12.42578125" customWidth="1"/>
    <col min="11523" max="11523" width="38.85546875" customWidth="1"/>
    <col min="11524" max="11524" width="7" bestFit="1" customWidth="1"/>
    <col min="11525" max="11525" width="6.5703125" bestFit="1" customWidth="1"/>
    <col min="11526" max="11528" width="6.7109375" bestFit="1" customWidth="1"/>
    <col min="11529" max="11529" width="17.28515625" customWidth="1"/>
    <col min="11776" max="11776" width="2.5703125" bestFit="1" customWidth="1"/>
    <col min="11777" max="11777" width="8.5703125" bestFit="1" customWidth="1"/>
    <col min="11778" max="11778" width="12.42578125" customWidth="1"/>
    <col min="11779" max="11779" width="38.85546875" customWidth="1"/>
    <col min="11780" max="11780" width="7" bestFit="1" customWidth="1"/>
    <col min="11781" max="11781" width="6.5703125" bestFit="1" customWidth="1"/>
    <col min="11782" max="11784" width="6.7109375" bestFit="1" customWidth="1"/>
    <col min="11785" max="11785" width="17.28515625" customWidth="1"/>
    <col min="12032" max="12032" width="2.5703125" bestFit="1" customWidth="1"/>
    <col min="12033" max="12033" width="8.5703125" bestFit="1" customWidth="1"/>
    <col min="12034" max="12034" width="12.42578125" customWidth="1"/>
    <col min="12035" max="12035" width="38.85546875" customWidth="1"/>
    <col min="12036" max="12036" width="7" bestFit="1" customWidth="1"/>
    <col min="12037" max="12037" width="6.5703125" bestFit="1" customWidth="1"/>
    <col min="12038" max="12040" width="6.7109375" bestFit="1" customWidth="1"/>
    <col min="12041" max="12041" width="17.28515625" customWidth="1"/>
    <col min="12288" max="12288" width="2.5703125" bestFit="1" customWidth="1"/>
    <col min="12289" max="12289" width="8.5703125" bestFit="1" customWidth="1"/>
    <col min="12290" max="12290" width="12.42578125" customWidth="1"/>
    <col min="12291" max="12291" width="38.85546875" customWidth="1"/>
    <col min="12292" max="12292" width="7" bestFit="1" customWidth="1"/>
    <col min="12293" max="12293" width="6.5703125" bestFit="1" customWidth="1"/>
    <col min="12294" max="12296" width="6.7109375" bestFit="1" customWidth="1"/>
    <col min="12297" max="12297" width="17.28515625" customWidth="1"/>
    <col min="12544" max="12544" width="2.5703125" bestFit="1" customWidth="1"/>
    <col min="12545" max="12545" width="8.5703125" bestFit="1" customWidth="1"/>
    <col min="12546" max="12546" width="12.42578125" customWidth="1"/>
    <col min="12547" max="12547" width="38.85546875" customWidth="1"/>
    <col min="12548" max="12548" width="7" bestFit="1" customWidth="1"/>
    <col min="12549" max="12549" width="6.5703125" bestFit="1" customWidth="1"/>
    <col min="12550" max="12552" width="6.7109375" bestFit="1" customWidth="1"/>
    <col min="12553" max="12553" width="17.28515625" customWidth="1"/>
    <col min="12800" max="12800" width="2.5703125" bestFit="1" customWidth="1"/>
    <col min="12801" max="12801" width="8.5703125" bestFit="1" customWidth="1"/>
    <col min="12802" max="12802" width="12.42578125" customWidth="1"/>
    <col min="12803" max="12803" width="38.85546875" customWidth="1"/>
    <col min="12804" max="12804" width="7" bestFit="1" customWidth="1"/>
    <col min="12805" max="12805" width="6.5703125" bestFit="1" customWidth="1"/>
    <col min="12806" max="12808" width="6.7109375" bestFit="1" customWidth="1"/>
    <col min="12809" max="12809" width="17.28515625" customWidth="1"/>
    <col min="13056" max="13056" width="2.5703125" bestFit="1" customWidth="1"/>
    <col min="13057" max="13057" width="8.5703125" bestFit="1" customWidth="1"/>
    <col min="13058" max="13058" width="12.42578125" customWidth="1"/>
    <col min="13059" max="13059" width="38.85546875" customWidth="1"/>
    <col min="13060" max="13060" width="7" bestFit="1" customWidth="1"/>
    <col min="13061" max="13061" width="6.5703125" bestFit="1" customWidth="1"/>
    <col min="13062" max="13064" width="6.7109375" bestFit="1" customWidth="1"/>
    <col min="13065" max="13065" width="17.28515625" customWidth="1"/>
    <col min="13312" max="13312" width="2.5703125" bestFit="1" customWidth="1"/>
    <col min="13313" max="13313" width="8.5703125" bestFit="1" customWidth="1"/>
    <col min="13314" max="13314" width="12.42578125" customWidth="1"/>
    <col min="13315" max="13315" width="38.85546875" customWidth="1"/>
    <col min="13316" max="13316" width="7" bestFit="1" customWidth="1"/>
    <col min="13317" max="13317" width="6.5703125" bestFit="1" customWidth="1"/>
    <col min="13318" max="13320" width="6.7109375" bestFit="1" customWidth="1"/>
    <col min="13321" max="13321" width="17.28515625" customWidth="1"/>
    <col min="13568" max="13568" width="2.5703125" bestFit="1" customWidth="1"/>
    <col min="13569" max="13569" width="8.5703125" bestFit="1" customWidth="1"/>
    <col min="13570" max="13570" width="12.42578125" customWidth="1"/>
    <col min="13571" max="13571" width="38.85546875" customWidth="1"/>
    <col min="13572" max="13572" width="7" bestFit="1" customWidth="1"/>
    <col min="13573" max="13573" width="6.5703125" bestFit="1" customWidth="1"/>
    <col min="13574" max="13576" width="6.7109375" bestFit="1" customWidth="1"/>
    <col min="13577" max="13577" width="17.28515625" customWidth="1"/>
    <col min="13824" max="13824" width="2.5703125" bestFit="1" customWidth="1"/>
    <col min="13825" max="13825" width="8.5703125" bestFit="1" customWidth="1"/>
    <col min="13826" max="13826" width="12.42578125" customWidth="1"/>
    <col min="13827" max="13827" width="38.85546875" customWidth="1"/>
    <col min="13828" max="13828" width="7" bestFit="1" customWidth="1"/>
    <col min="13829" max="13829" width="6.5703125" bestFit="1" customWidth="1"/>
    <col min="13830" max="13832" width="6.7109375" bestFit="1" customWidth="1"/>
    <col min="13833" max="13833" width="17.28515625" customWidth="1"/>
    <col min="14080" max="14080" width="2.5703125" bestFit="1" customWidth="1"/>
    <col min="14081" max="14081" width="8.5703125" bestFit="1" customWidth="1"/>
    <col min="14082" max="14082" width="12.42578125" customWidth="1"/>
    <col min="14083" max="14083" width="38.85546875" customWidth="1"/>
    <col min="14084" max="14084" width="7" bestFit="1" customWidth="1"/>
    <col min="14085" max="14085" width="6.5703125" bestFit="1" customWidth="1"/>
    <col min="14086" max="14088" width="6.7109375" bestFit="1" customWidth="1"/>
    <col min="14089" max="14089" width="17.28515625" customWidth="1"/>
    <col min="14336" max="14336" width="2.5703125" bestFit="1" customWidth="1"/>
    <col min="14337" max="14337" width="8.5703125" bestFit="1" customWidth="1"/>
    <col min="14338" max="14338" width="12.42578125" customWidth="1"/>
    <col min="14339" max="14339" width="38.85546875" customWidth="1"/>
    <col min="14340" max="14340" width="7" bestFit="1" customWidth="1"/>
    <col min="14341" max="14341" width="6.5703125" bestFit="1" customWidth="1"/>
    <col min="14342" max="14344" width="6.7109375" bestFit="1" customWidth="1"/>
    <col min="14345" max="14345" width="17.28515625" customWidth="1"/>
    <col min="14592" max="14592" width="2.5703125" bestFit="1" customWidth="1"/>
    <col min="14593" max="14593" width="8.5703125" bestFit="1" customWidth="1"/>
    <col min="14594" max="14594" width="12.42578125" customWidth="1"/>
    <col min="14595" max="14595" width="38.85546875" customWidth="1"/>
    <col min="14596" max="14596" width="7" bestFit="1" customWidth="1"/>
    <col min="14597" max="14597" width="6.5703125" bestFit="1" customWidth="1"/>
    <col min="14598" max="14600" width="6.7109375" bestFit="1" customWidth="1"/>
    <col min="14601" max="14601" width="17.28515625" customWidth="1"/>
    <col min="14848" max="14848" width="2.5703125" bestFit="1" customWidth="1"/>
    <col min="14849" max="14849" width="8.5703125" bestFit="1" customWidth="1"/>
    <col min="14850" max="14850" width="12.42578125" customWidth="1"/>
    <col min="14851" max="14851" width="38.85546875" customWidth="1"/>
    <col min="14852" max="14852" width="7" bestFit="1" customWidth="1"/>
    <col min="14853" max="14853" width="6.5703125" bestFit="1" customWidth="1"/>
    <col min="14854" max="14856" width="6.7109375" bestFit="1" customWidth="1"/>
    <col min="14857" max="14857" width="17.28515625" customWidth="1"/>
    <col min="15104" max="15104" width="2.5703125" bestFit="1" customWidth="1"/>
    <col min="15105" max="15105" width="8.5703125" bestFit="1" customWidth="1"/>
    <col min="15106" max="15106" width="12.42578125" customWidth="1"/>
    <col min="15107" max="15107" width="38.85546875" customWidth="1"/>
    <col min="15108" max="15108" width="7" bestFit="1" customWidth="1"/>
    <col min="15109" max="15109" width="6.5703125" bestFit="1" customWidth="1"/>
    <col min="15110" max="15112" width="6.7109375" bestFit="1" customWidth="1"/>
    <col min="15113" max="15113" width="17.28515625" customWidth="1"/>
    <col min="15360" max="15360" width="2.5703125" bestFit="1" customWidth="1"/>
    <col min="15361" max="15361" width="8.5703125" bestFit="1" customWidth="1"/>
    <col min="15362" max="15362" width="12.42578125" customWidth="1"/>
    <col min="15363" max="15363" width="38.85546875" customWidth="1"/>
    <col min="15364" max="15364" width="7" bestFit="1" customWidth="1"/>
    <col min="15365" max="15365" width="6.5703125" bestFit="1" customWidth="1"/>
    <col min="15366" max="15368" width="6.7109375" bestFit="1" customWidth="1"/>
    <col min="15369" max="15369" width="17.28515625" customWidth="1"/>
    <col min="15616" max="15616" width="2.5703125" bestFit="1" customWidth="1"/>
    <col min="15617" max="15617" width="8.5703125" bestFit="1" customWidth="1"/>
    <col min="15618" max="15618" width="12.42578125" customWidth="1"/>
    <col min="15619" max="15619" width="38.85546875" customWidth="1"/>
    <col min="15620" max="15620" width="7" bestFit="1" customWidth="1"/>
    <col min="15621" max="15621" width="6.5703125" bestFit="1" customWidth="1"/>
    <col min="15622" max="15624" width="6.7109375" bestFit="1" customWidth="1"/>
    <col min="15625" max="15625" width="17.28515625" customWidth="1"/>
    <col min="15872" max="15872" width="2.5703125" bestFit="1" customWidth="1"/>
    <col min="15873" max="15873" width="8.5703125" bestFit="1" customWidth="1"/>
    <col min="15874" max="15874" width="12.42578125" customWidth="1"/>
    <col min="15875" max="15875" width="38.85546875" customWidth="1"/>
    <col min="15876" max="15876" width="7" bestFit="1" customWidth="1"/>
    <col min="15877" max="15877" width="6.5703125" bestFit="1" customWidth="1"/>
    <col min="15878" max="15880" width="6.7109375" bestFit="1" customWidth="1"/>
    <col min="15881" max="15881" width="17.28515625" customWidth="1"/>
    <col min="16128" max="16128" width="2.5703125" bestFit="1" customWidth="1"/>
    <col min="16129" max="16129" width="8.5703125" bestFit="1" customWidth="1"/>
    <col min="16130" max="16130" width="12.42578125" customWidth="1"/>
    <col min="16131" max="16131" width="38.85546875" customWidth="1"/>
    <col min="16132" max="16132" width="7" bestFit="1" customWidth="1"/>
    <col min="16133" max="16133" width="6.5703125" bestFit="1" customWidth="1"/>
    <col min="16134" max="16136" width="6.7109375" bestFit="1" customWidth="1"/>
    <col min="16137" max="16137" width="17.28515625" customWidth="1"/>
  </cols>
  <sheetData>
    <row r="1" spans="1:14" ht="72.599999999999994" customHeight="1" x14ac:dyDescent="0.25">
      <c r="A1" s="115" t="s">
        <v>0</v>
      </c>
      <c r="B1" s="115"/>
      <c r="C1" s="115"/>
      <c r="D1" s="115"/>
      <c r="E1" s="115"/>
      <c r="F1" s="115"/>
      <c r="G1" s="115"/>
      <c r="H1" s="115"/>
      <c r="I1" s="115"/>
      <c r="J1" s="115"/>
    </row>
    <row r="2" spans="1:14" ht="127.9" customHeight="1" x14ac:dyDescent="0.25">
      <c r="A2" s="116" t="s">
        <v>390</v>
      </c>
      <c r="B2" s="116"/>
      <c r="C2" s="117"/>
      <c r="D2" s="117"/>
      <c r="E2" s="117"/>
      <c r="F2" s="117"/>
      <c r="G2" s="118" t="s">
        <v>1</v>
      </c>
      <c r="H2" s="119"/>
      <c r="I2" s="119"/>
      <c r="J2" s="119"/>
    </row>
    <row r="3" spans="1:14" ht="24.75" x14ac:dyDescent="0.25">
      <c r="A3" s="124" t="s">
        <v>388</v>
      </c>
      <c r="B3" s="125"/>
      <c r="C3" s="125"/>
      <c r="D3" s="125"/>
      <c r="E3" s="125"/>
      <c r="F3" s="125"/>
      <c r="G3" s="125"/>
      <c r="H3" s="125"/>
      <c r="I3" s="125"/>
      <c r="J3" s="125"/>
    </row>
    <row r="4" spans="1:14" ht="216.6" customHeight="1" x14ac:dyDescent="0.25">
      <c r="A4" s="120" t="s">
        <v>392</v>
      </c>
      <c r="B4" s="120"/>
      <c r="C4" s="121"/>
      <c r="D4" s="121"/>
      <c r="E4" s="121"/>
      <c r="F4" s="121"/>
      <c r="G4" s="121"/>
      <c r="H4" s="121"/>
      <c r="I4" s="121"/>
      <c r="J4" s="121"/>
    </row>
    <row r="5" spans="1:14" ht="33" customHeight="1" x14ac:dyDescent="0.25">
      <c r="A5" s="122" t="s">
        <v>2</v>
      </c>
      <c r="B5" s="122"/>
      <c r="C5" s="123"/>
      <c r="D5" s="123"/>
      <c r="E5" s="123"/>
      <c r="F5" s="123"/>
      <c r="G5" s="123"/>
      <c r="H5" s="123"/>
      <c r="I5" s="123"/>
      <c r="J5" s="123"/>
    </row>
    <row r="6" spans="1:14" ht="4.9000000000000004" customHeight="1" x14ac:dyDescent="0.25"/>
    <row r="7" spans="1:14" ht="63" customHeight="1" x14ac:dyDescent="0.25">
      <c r="A7" s="90" t="s">
        <v>3</v>
      </c>
      <c r="B7" s="90"/>
      <c r="C7" s="90"/>
      <c r="D7" s="90"/>
      <c r="E7" s="90"/>
      <c r="F7" s="91"/>
      <c r="G7" s="91"/>
      <c r="H7" s="91"/>
      <c r="I7" s="91"/>
      <c r="J7" s="91"/>
    </row>
    <row r="8" spans="1:14" ht="33" customHeight="1" x14ac:dyDescent="0.25">
      <c r="A8" s="92" t="s">
        <v>4</v>
      </c>
      <c r="B8" s="93"/>
      <c r="C8" s="94"/>
      <c r="D8" s="94"/>
      <c r="E8" s="94"/>
      <c r="F8" s="94"/>
      <c r="G8" s="94"/>
      <c r="H8" s="94"/>
      <c r="I8" s="94"/>
      <c r="J8" s="95"/>
    </row>
    <row r="9" spans="1:14" ht="28.9" customHeight="1" x14ac:dyDescent="0.25">
      <c r="A9" s="1" t="s">
        <v>5</v>
      </c>
      <c r="B9" s="1" t="s">
        <v>6</v>
      </c>
      <c r="C9" s="1" t="s">
        <v>7</v>
      </c>
      <c r="D9" s="1" t="s">
        <v>8</v>
      </c>
      <c r="E9" s="2" t="s">
        <v>9</v>
      </c>
      <c r="F9" s="2" t="s">
        <v>10</v>
      </c>
      <c r="G9" s="2" t="s">
        <v>11</v>
      </c>
      <c r="H9" s="2" t="s">
        <v>12</v>
      </c>
      <c r="I9" s="2" t="s">
        <v>13</v>
      </c>
      <c r="J9" s="2" t="s">
        <v>14</v>
      </c>
    </row>
    <row r="10" spans="1:14" ht="90" x14ac:dyDescent="0.25">
      <c r="A10" s="3">
        <v>1</v>
      </c>
      <c r="B10" s="4" t="s">
        <v>15</v>
      </c>
      <c r="C10" s="5" t="s">
        <v>16</v>
      </c>
      <c r="D10" s="6" t="s">
        <v>17</v>
      </c>
      <c r="E10" s="7" t="s">
        <v>18</v>
      </c>
      <c r="F10" s="8">
        <v>10</v>
      </c>
      <c r="G10" s="9"/>
      <c r="H10" s="9">
        <f t="shared" ref="H10:H16" si="0">F10*G10</f>
        <v>0</v>
      </c>
      <c r="I10" s="9">
        <f t="shared" ref="I10:I17" si="1">H10*24%</f>
        <v>0</v>
      </c>
      <c r="J10" s="9">
        <f t="shared" ref="J10:J17" si="2">H10+I10</f>
        <v>0</v>
      </c>
    </row>
    <row r="11" spans="1:14" ht="90" x14ac:dyDescent="0.25">
      <c r="A11" s="3">
        <v>2</v>
      </c>
      <c r="B11" s="4" t="s">
        <v>19</v>
      </c>
      <c r="C11" s="5" t="s">
        <v>20</v>
      </c>
      <c r="D11" s="6" t="s">
        <v>21</v>
      </c>
      <c r="E11" s="7" t="s">
        <v>18</v>
      </c>
      <c r="F11" s="8">
        <v>60</v>
      </c>
      <c r="G11" s="9"/>
      <c r="H11" s="9">
        <f t="shared" si="0"/>
        <v>0</v>
      </c>
      <c r="I11" s="9">
        <f t="shared" si="1"/>
        <v>0</v>
      </c>
      <c r="J11" s="9">
        <f t="shared" si="2"/>
        <v>0</v>
      </c>
      <c r="N11" s="10"/>
    </row>
    <row r="12" spans="1:14" ht="90" x14ac:dyDescent="0.25">
      <c r="A12" s="3">
        <v>3</v>
      </c>
      <c r="B12" s="4" t="s">
        <v>19</v>
      </c>
      <c r="C12" s="5" t="s">
        <v>22</v>
      </c>
      <c r="D12" s="6" t="s">
        <v>23</v>
      </c>
      <c r="E12" s="7" t="s">
        <v>18</v>
      </c>
      <c r="F12" s="8">
        <v>10</v>
      </c>
      <c r="G12" s="9"/>
      <c r="H12" s="9">
        <f t="shared" si="0"/>
        <v>0</v>
      </c>
      <c r="I12" s="9">
        <f t="shared" si="1"/>
        <v>0</v>
      </c>
      <c r="J12" s="9">
        <f t="shared" si="2"/>
        <v>0</v>
      </c>
      <c r="N12" s="10"/>
    </row>
    <row r="13" spans="1:14" ht="90" x14ac:dyDescent="0.25">
      <c r="A13" s="3">
        <v>4</v>
      </c>
      <c r="B13" s="4" t="s">
        <v>19</v>
      </c>
      <c r="C13" s="5" t="s">
        <v>24</v>
      </c>
      <c r="D13" s="6" t="s">
        <v>25</v>
      </c>
      <c r="E13" s="7" t="s">
        <v>18</v>
      </c>
      <c r="F13" s="8">
        <v>10</v>
      </c>
      <c r="G13" s="9"/>
      <c r="H13" s="9">
        <f t="shared" si="0"/>
        <v>0</v>
      </c>
      <c r="I13" s="9">
        <f t="shared" si="1"/>
        <v>0</v>
      </c>
      <c r="J13" s="9">
        <f t="shared" si="2"/>
        <v>0</v>
      </c>
      <c r="N13" s="10"/>
    </row>
    <row r="14" spans="1:14" ht="78.75" x14ac:dyDescent="0.25">
      <c r="A14" s="3">
        <v>5</v>
      </c>
      <c r="B14" s="11" t="s">
        <v>26</v>
      </c>
      <c r="C14" s="5" t="s">
        <v>27</v>
      </c>
      <c r="D14" s="6" t="s">
        <v>28</v>
      </c>
      <c r="E14" s="7" t="s">
        <v>18</v>
      </c>
      <c r="F14" s="8">
        <v>5</v>
      </c>
      <c r="G14" s="9"/>
      <c r="H14" s="9">
        <f t="shared" si="0"/>
        <v>0</v>
      </c>
      <c r="I14" s="9">
        <f t="shared" si="1"/>
        <v>0</v>
      </c>
      <c r="J14" s="9">
        <f t="shared" si="2"/>
        <v>0</v>
      </c>
    </row>
    <row r="15" spans="1:14" ht="101.25" x14ac:dyDescent="0.25">
      <c r="A15" s="3">
        <v>6</v>
      </c>
      <c r="B15" s="5" t="s">
        <v>29</v>
      </c>
      <c r="C15" s="5" t="s">
        <v>30</v>
      </c>
      <c r="D15" s="6" t="s">
        <v>31</v>
      </c>
      <c r="E15" s="7" t="s">
        <v>18</v>
      </c>
      <c r="F15" s="8">
        <v>15</v>
      </c>
      <c r="G15" s="9"/>
      <c r="H15" s="9">
        <f t="shared" si="0"/>
        <v>0</v>
      </c>
      <c r="I15" s="9">
        <f t="shared" si="1"/>
        <v>0</v>
      </c>
      <c r="J15" s="9">
        <f t="shared" si="2"/>
        <v>0</v>
      </c>
    </row>
    <row r="16" spans="1:14" ht="101.25" x14ac:dyDescent="0.25">
      <c r="A16" s="3">
        <v>7</v>
      </c>
      <c r="B16" s="5" t="s">
        <v>29</v>
      </c>
      <c r="C16" s="5" t="s">
        <v>32</v>
      </c>
      <c r="D16" s="6" t="s">
        <v>33</v>
      </c>
      <c r="E16" s="7" t="s">
        <v>18</v>
      </c>
      <c r="F16" s="8">
        <v>10</v>
      </c>
      <c r="G16" s="9"/>
      <c r="H16" s="9">
        <f t="shared" si="0"/>
        <v>0</v>
      </c>
      <c r="I16" s="9">
        <f t="shared" si="1"/>
        <v>0</v>
      </c>
      <c r="J16" s="9">
        <f t="shared" si="2"/>
        <v>0</v>
      </c>
    </row>
    <row r="17" spans="1:10" x14ac:dyDescent="0.25">
      <c r="A17" s="84" t="s">
        <v>34</v>
      </c>
      <c r="B17" s="84"/>
      <c r="C17" s="84"/>
      <c r="D17" s="85"/>
      <c r="E17" s="12"/>
      <c r="F17" s="13">
        <f>SUM(F10:F16)</f>
        <v>120</v>
      </c>
      <c r="G17" s="14"/>
      <c r="H17" s="15">
        <f>SUM(H10:H16)</f>
        <v>0</v>
      </c>
      <c r="I17" s="15">
        <f t="shared" si="1"/>
        <v>0</v>
      </c>
      <c r="J17" s="15">
        <f t="shared" si="2"/>
        <v>0</v>
      </c>
    </row>
    <row r="18" spans="1:10" ht="9.6" customHeight="1" x14ac:dyDescent="0.25">
      <c r="A18" s="86"/>
      <c r="B18" s="87"/>
      <c r="C18" s="88"/>
      <c r="D18" s="88"/>
      <c r="E18" s="88"/>
      <c r="F18" s="88"/>
      <c r="G18" s="88"/>
      <c r="H18" s="88"/>
      <c r="I18" s="88"/>
      <c r="J18" s="89"/>
    </row>
    <row r="19" spans="1:10" ht="55.9" customHeight="1" x14ac:dyDescent="0.25">
      <c r="A19" s="126" t="s">
        <v>35</v>
      </c>
      <c r="B19" s="126"/>
      <c r="C19" s="127"/>
      <c r="D19" s="127"/>
      <c r="E19" s="127"/>
      <c r="F19" s="91"/>
      <c r="G19" s="91"/>
      <c r="H19" s="91"/>
      <c r="I19" s="91"/>
      <c r="J19" s="91"/>
    </row>
    <row r="20" spans="1:10" ht="35.450000000000003" customHeight="1" x14ac:dyDescent="0.25">
      <c r="A20" s="92" t="s">
        <v>36</v>
      </c>
      <c r="B20" s="93"/>
      <c r="C20" s="94"/>
      <c r="D20" s="94"/>
      <c r="E20" s="94"/>
      <c r="F20" s="94"/>
      <c r="G20" s="94"/>
      <c r="H20" s="94"/>
      <c r="I20" s="94"/>
      <c r="J20" s="95"/>
    </row>
    <row r="21" spans="1:10" ht="28.9" customHeight="1" x14ac:dyDescent="0.25">
      <c r="A21" s="1" t="s">
        <v>5</v>
      </c>
      <c r="B21" s="1" t="s">
        <v>6</v>
      </c>
      <c r="C21" s="1" t="s">
        <v>7</v>
      </c>
      <c r="D21" s="1" t="s">
        <v>8</v>
      </c>
      <c r="E21" s="1" t="s">
        <v>9</v>
      </c>
      <c r="F21" s="2" t="s">
        <v>10</v>
      </c>
      <c r="G21" s="2" t="s">
        <v>11</v>
      </c>
      <c r="H21" s="2" t="s">
        <v>12</v>
      </c>
      <c r="I21" s="2" t="s">
        <v>37</v>
      </c>
      <c r="J21" s="2" t="s">
        <v>14</v>
      </c>
    </row>
    <row r="22" spans="1:10" ht="90" x14ac:dyDescent="0.25">
      <c r="A22" s="3">
        <v>1</v>
      </c>
      <c r="B22" s="11" t="s">
        <v>38</v>
      </c>
      <c r="C22" s="5" t="s">
        <v>39</v>
      </c>
      <c r="D22" s="16" t="s">
        <v>40</v>
      </c>
      <c r="E22" s="7" t="s">
        <v>18</v>
      </c>
      <c r="F22" s="8">
        <v>1</v>
      </c>
      <c r="G22" s="9"/>
      <c r="H22" s="9">
        <f t="shared" ref="H22:H85" si="3">F22*G22</f>
        <v>0</v>
      </c>
      <c r="I22" s="9">
        <f t="shared" ref="I22:I85" si="4">H22*24%</f>
        <v>0</v>
      </c>
      <c r="J22" s="9">
        <f t="shared" ref="J22:J85" si="5">H22+I22</f>
        <v>0</v>
      </c>
    </row>
    <row r="23" spans="1:10" ht="77.45" customHeight="1" x14ac:dyDescent="0.25">
      <c r="A23" s="3">
        <v>2</v>
      </c>
      <c r="B23" s="11" t="s">
        <v>41</v>
      </c>
      <c r="C23" s="5" t="s">
        <v>42</v>
      </c>
      <c r="D23" s="6" t="s">
        <v>43</v>
      </c>
      <c r="E23" s="7" t="s">
        <v>18</v>
      </c>
      <c r="F23" s="8">
        <v>1</v>
      </c>
      <c r="G23" s="9"/>
      <c r="H23" s="9">
        <f t="shared" si="3"/>
        <v>0</v>
      </c>
      <c r="I23" s="9">
        <f t="shared" si="4"/>
        <v>0</v>
      </c>
      <c r="J23" s="9">
        <f t="shared" si="5"/>
        <v>0</v>
      </c>
    </row>
    <row r="24" spans="1:10" ht="112.5" x14ac:dyDescent="0.25">
      <c r="A24" s="3">
        <v>3</v>
      </c>
      <c r="B24" s="11" t="s">
        <v>44</v>
      </c>
      <c r="C24" s="5" t="s">
        <v>45</v>
      </c>
      <c r="D24" s="16" t="s">
        <v>46</v>
      </c>
      <c r="E24" s="7" t="s">
        <v>18</v>
      </c>
      <c r="F24" s="8">
        <v>1</v>
      </c>
      <c r="G24" s="9"/>
      <c r="H24" s="9">
        <f t="shared" si="3"/>
        <v>0</v>
      </c>
      <c r="I24" s="9">
        <f t="shared" si="4"/>
        <v>0</v>
      </c>
      <c r="J24" s="9">
        <f t="shared" si="5"/>
        <v>0</v>
      </c>
    </row>
    <row r="25" spans="1:10" ht="90" x14ac:dyDescent="0.25">
      <c r="A25" s="3">
        <v>4</v>
      </c>
      <c r="B25" s="11" t="s">
        <v>47</v>
      </c>
      <c r="C25" s="5" t="s">
        <v>48</v>
      </c>
      <c r="D25" s="16" t="s">
        <v>49</v>
      </c>
      <c r="E25" s="7" t="s">
        <v>18</v>
      </c>
      <c r="F25" s="8">
        <v>2</v>
      </c>
      <c r="G25" s="9"/>
      <c r="H25" s="9">
        <f t="shared" si="3"/>
        <v>0</v>
      </c>
      <c r="I25" s="9">
        <f t="shared" si="4"/>
        <v>0</v>
      </c>
      <c r="J25" s="9">
        <f t="shared" si="5"/>
        <v>0</v>
      </c>
    </row>
    <row r="26" spans="1:10" ht="79.150000000000006" customHeight="1" x14ac:dyDescent="0.25">
      <c r="A26" s="3">
        <v>5</v>
      </c>
      <c r="B26" s="11" t="s">
        <v>50</v>
      </c>
      <c r="C26" s="5" t="s">
        <v>51</v>
      </c>
      <c r="D26" s="16" t="s">
        <v>52</v>
      </c>
      <c r="E26" s="7" t="s">
        <v>18</v>
      </c>
      <c r="F26" s="8">
        <v>2</v>
      </c>
      <c r="G26" s="9"/>
      <c r="H26" s="9">
        <f t="shared" si="3"/>
        <v>0</v>
      </c>
      <c r="I26" s="9">
        <f t="shared" si="4"/>
        <v>0</v>
      </c>
      <c r="J26" s="9">
        <f t="shared" si="5"/>
        <v>0</v>
      </c>
    </row>
    <row r="27" spans="1:10" ht="90" x14ac:dyDescent="0.25">
      <c r="A27" s="3">
        <v>6</v>
      </c>
      <c r="B27" s="11" t="s">
        <v>53</v>
      </c>
      <c r="C27" s="5" t="s">
        <v>54</v>
      </c>
      <c r="D27" s="16" t="s">
        <v>55</v>
      </c>
      <c r="E27" s="7" t="s">
        <v>18</v>
      </c>
      <c r="F27" s="8">
        <v>1</v>
      </c>
      <c r="G27" s="9"/>
      <c r="H27" s="9">
        <f t="shared" si="3"/>
        <v>0</v>
      </c>
      <c r="I27" s="9">
        <f t="shared" si="4"/>
        <v>0</v>
      </c>
      <c r="J27" s="9">
        <f t="shared" si="5"/>
        <v>0</v>
      </c>
    </row>
    <row r="28" spans="1:10" ht="90" x14ac:dyDescent="0.25">
      <c r="A28" s="3">
        <v>7</v>
      </c>
      <c r="B28" s="11" t="s">
        <v>56</v>
      </c>
      <c r="C28" s="5" t="s">
        <v>57</v>
      </c>
      <c r="D28" s="16" t="s">
        <v>58</v>
      </c>
      <c r="E28" s="7" t="s">
        <v>18</v>
      </c>
      <c r="F28" s="8">
        <v>2</v>
      </c>
      <c r="G28" s="9"/>
      <c r="H28" s="9">
        <f t="shared" si="3"/>
        <v>0</v>
      </c>
      <c r="I28" s="9">
        <f t="shared" si="4"/>
        <v>0</v>
      </c>
      <c r="J28" s="9">
        <f t="shared" si="5"/>
        <v>0</v>
      </c>
    </row>
    <row r="29" spans="1:10" ht="90" x14ac:dyDescent="0.25">
      <c r="A29" s="3">
        <v>8</v>
      </c>
      <c r="B29" s="11" t="s">
        <v>59</v>
      </c>
      <c r="C29" s="5" t="s">
        <v>60</v>
      </c>
      <c r="D29" s="16" t="s">
        <v>61</v>
      </c>
      <c r="E29" s="7" t="s">
        <v>18</v>
      </c>
      <c r="F29" s="8">
        <v>1</v>
      </c>
      <c r="G29" s="9"/>
      <c r="H29" s="9">
        <f t="shared" si="3"/>
        <v>0</v>
      </c>
      <c r="I29" s="9">
        <f t="shared" si="4"/>
        <v>0</v>
      </c>
      <c r="J29" s="9">
        <f t="shared" si="5"/>
        <v>0</v>
      </c>
    </row>
    <row r="30" spans="1:10" ht="78.599999999999994" customHeight="1" x14ac:dyDescent="0.25">
      <c r="A30" s="3">
        <v>9</v>
      </c>
      <c r="B30" s="11" t="s">
        <v>62</v>
      </c>
      <c r="C30" s="5" t="s">
        <v>63</v>
      </c>
      <c r="D30" s="16" t="s">
        <v>64</v>
      </c>
      <c r="E30" s="7" t="s">
        <v>18</v>
      </c>
      <c r="F30" s="8">
        <v>3</v>
      </c>
      <c r="G30" s="9"/>
      <c r="H30" s="9">
        <f t="shared" si="3"/>
        <v>0</v>
      </c>
      <c r="I30" s="9">
        <f t="shared" si="4"/>
        <v>0</v>
      </c>
      <c r="J30" s="9">
        <f t="shared" si="5"/>
        <v>0</v>
      </c>
    </row>
    <row r="31" spans="1:10" ht="101.25" x14ac:dyDescent="0.25">
      <c r="A31" s="3">
        <v>10</v>
      </c>
      <c r="B31" s="11" t="s">
        <v>65</v>
      </c>
      <c r="C31" s="5" t="s">
        <v>66</v>
      </c>
      <c r="D31" s="16" t="s">
        <v>67</v>
      </c>
      <c r="E31" s="7" t="s">
        <v>18</v>
      </c>
      <c r="F31" s="8">
        <v>4</v>
      </c>
      <c r="G31" s="9"/>
      <c r="H31" s="9">
        <f t="shared" si="3"/>
        <v>0</v>
      </c>
      <c r="I31" s="9">
        <f t="shared" si="4"/>
        <v>0</v>
      </c>
      <c r="J31" s="9">
        <f t="shared" si="5"/>
        <v>0</v>
      </c>
    </row>
    <row r="32" spans="1:10" ht="82.9" customHeight="1" x14ac:dyDescent="0.25">
      <c r="A32" s="3">
        <v>11</v>
      </c>
      <c r="B32" s="11" t="s">
        <v>68</v>
      </c>
      <c r="C32" s="5" t="s">
        <v>69</v>
      </c>
      <c r="D32" s="16" t="s">
        <v>70</v>
      </c>
      <c r="E32" s="7" t="s">
        <v>18</v>
      </c>
      <c r="F32" s="8">
        <v>1</v>
      </c>
      <c r="G32" s="9"/>
      <c r="H32" s="9">
        <f t="shared" si="3"/>
        <v>0</v>
      </c>
      <c r="I32" s="9">
        <f t="shared" si="4"/>
        <v>0</v>
      </c>
      <c r="J32" s="9">
        <f t="shared" si="5"/>
        <v>0</v>
      </c>
    </row>
    <row r="33" spans="1:10" ht="78" customHeight="1" x14ac:dyDescent="0.25">
      <c r="A33" s="3">
        <v>12</v>
      </c>
      <c r="B33" s="11" t="s">
        <v>71</v>
      </c>
      <c r="C33" s="5" t="s">
        <v>72</v>
      </c>
      <c r="D33" s="16" t="s">
        <v>73</v>
      </c>
      <c r="E33" s="7" t="s">
        <v>18</v>
      </c>
      <c r="F33" s="8">
        <v>1</v>
      </c>
      <c r="G33" s="9"/>
      <c r="H33" s="9">
        <f t="shared" si="3"/>
        <v>0</v>
      </c>
      <c r="I33" s="9">
        <f t="shared" si="4"/>
        <v>0</v>
      </c>
      <c r="J33" s="9">
        <f t="shared" si="5"/>
        <v>0</v>
      </c>
    </row>
    <row r="34" spans="1:10" ht="101.25" x14ac:dyDescent="0.25">
      <c r="A34" s="3">
        <v>13</v>
      </c>
      <c r="B34" s="11" t="s">
        <v>74</v>
      </c>
      <c r="C34" s="5" t="s">
        <v>75</v>
      </c>
      <c r="D34" s="16" t="s">
        <v>76</v>
      </c>
      <c r="E34" s="7" t="s">
        <v>18</v>
      </c>
      <c r="F34" s="8">
        <v>1</v>
      </c>
      <c r="G34" s="9"/>
      <c r="H34" s="9">
        <f t="shared" si="3"/>
        <v>0</v>
      </c>
      <c r="I34" s="9">
        <f t="shared" si="4"/>
        <v>0</v>
      </c>
      <c r="J34" s="9">
        <f t="shared" si="5"/>
        <v>0</v>
      </c>
    </row>
    <row r="35" spans="1:10" ht="101.25" x14ac:dyDescent="0.25">
      <c r="A35" s="3">
        <v>14</v>
      </c>
      <c r="B35" s="11" t="s">
        <v>77</v>
      </c>
      <c r="C35" s="5" t="s">
        <v>78</v>
      </c>
      <c r="D35" s="16" t="s">
        <v>79</v>
      </c>
      <c r="E35" s="7" t="s">
        <v>18</v>
      </c>
      <c r="F35" s="8">
        <v>1</v>
      </c>
      <c r="G35" s="9"/>
      <c r="H35" s="9">
        <f t="shared" si="3"/>
        <v>0</v>
      </c>
      <c r="I35" s="9">
        <f t="shared" si="4"/>
        <v>0</v>
      </c>
      <c r="J35" s="9">
        <f t="shared" si="5"/>
        <v>0</v>
      </c>
    </row>
    <row r="36" spans="1:10" ht="101.25" x14ac:dyDescent="0.25">
      <c r="A36" s="3">
        <v>15</v>
      </c>
      <c r="B36" s="11" t="s">
        <v>80</v>
      </c>
      <c r="C36" s="5" t="s">
        <v>81</v>
      </c>
      <c r="D36" s="16" t="s">
        <v>82</v>
      </c>
      <c r="E36" s="7" t="s">
        <v>18</v>
      </c>
      <c r="F36" s="8">
        <v>1</v>
      </c>
      <c r="G36" s="9"/>
      <c r="H36" s="9">
        <f t="shared" si="3"/>
        <v>0</v>
      </c>
      <c r="I36" s="9">
        <f t="shared" si="4"/>
        <v>0</v>
      </c>
      <c r="J36" s="9">
        <f t="shared" si="5"/>
        <v>0</v>
      </c>
    </row>
    <row r="37" spans="1:10" ht="101.25" x14ac:dyDescent="0.25">
      <c r="A37" s="3">
        <v>16</v>
      </c>
      <c r="B37" s="11" t="s">
        <v>83</v>
      </c>
      <c r="C37" s="5" t="s">
        <v>84</v>
      </c>
      <c r="D37" s="16" t="s">
        <v>85</v>
      </c>
      <c r="E37" s="7" t="s">
        <v>18</v>
      </c>
      <c r="F37" s="8">
        <v>1</v>
      </c>
      <c r="G37" s="9"/>
      <c r="H37" s="9">
        <f t="shared" si="3"/>
        <v>0</v>
      </c>
      <c r="I37" s="9">
        <f t="shared" si="4"/>
        <v>0</v>
      </c>
      <c r="J37" s="9">
        <f t="shared" si="5"/>
        <v>0</v>
      </c>
    </row>
    <row r="38" spans="1:10" ht="101.25" x14ac:dyDescent="0.25">
      <c r="A38" s="3">
        <v>17</v>
      </c>
      <c r="B38" s="11" t="s">
        <v>86</v>
      </c>
      <c r="C38" s="5" t="s">
        <v>87</v>
      </c>
      <c r="D38" s="16" t="s">
        <v>88</v>
      </c>
      <c r="E38" s="7" t="s">
        <v>18</v>
      </c>
      <c r="F38" s="8">
        <v>1</v>
      </c>
      <c r="G38" s="9"/>
      <c r="H38" s="9">
        <f t="shared" si="3"/>
        <v>0</v>
      </c>
      <c r="I38" s="9">
        <f t="shared" si="4"/>
        <v>0</v>
      </c>
      <c r="J38" s="9">
        <f t="shared" si="5"/>
        <v>0</v>
      </c>
    </row>
    <row r="39" spans="1:10" ht="90" x14ac:dyDescent="0.25">
      <c r="A39" s="3">
        <v>18</v>
      </c>
      <c r="B39" s="11" t="s">
        <v>89</v>
      </c>
      <c r="C39" s="5" t="s">
        <v>90</v>
      </c>
      <c r="D39" s="16" t="s">
        <v>91</v>
      </c>
      <c r="E39" s="7" t="s">
        <v>18</v>
      </c>
      <c r="F39" s="8">
        <v>1</v>
      </c>
      <c r="G39" s="9"/>
      <c r="H39" s="9">
        <f t="shared" si="3"/>
        <v>0</v>
      </c>
      <c r="I39" s="9">
        <f t="shared" si="4"/>
        <v>0</v>
      </c>
      <c r="J39" s="9">
        <f t="shared" si="5"/>
        <v>0</v>
      </c>
    </row>
    <row r="40" spans="1:10" ht="101.25" x14ac:dyDescent="0.25">
      <c r="A40" s="3">
        <v>19</v>
      </c>
      <c r="B40" s="11" t="s">
        <v>92</v>
      </c>
      <c r="C40" s="5" t="s">
        <v>93</v>
      </c>
      <c r="D40" s="16" t="s">
        <v>94</v>
      </c>
      <c r="E40" s="7" t="s">
        <v>18</v>
      </c>
      <c r="F40" s="8">
        <v>1</v>
      </c>
      <c r="G40" s="9"/>
      <c r="H40" s="9">
        <f t="shared" si="3"/>
        <v>0</v>
      </c>
      <c r="I40" s="9">
        <f t="shared" si="4"/>
        <v>0</v>
      </c>
      <c r="J40" s="9">
        <f t="shared" si="5"/>
        <v>0</v>
      </c>
    </row>
    <row r="41" spans="1:10" ht="101.25" x14ac:dyDescent="0.25">
      <c r="A41" s="3">
        <v>20</v>
      </c>
      <c r="B41" s="11" t="s">
        <v>95</v>
      </c>
      <c r="C41" s="5" t="s">
        <v>96</v>
      </c>
      <c r="D41" s="16" t="s">
        <v>97</v>
      </c>
      <c r="E41" s="7" t="s">
        <v>18</v>
      </c>
      <c r="F41" s="8">
        <v>15</v>
      </c>
      <c r="G41" s="9"/>
      <c r="H41" s="9">
        <f t="shared" si="3"/>
        <v>0</v>
      </c>
      <c r="I41" s="9">
        <f t="shared" si="4"/>
        <v>0</v>
      </c>
      <c r="J41" s="9">
        <f t="shared" si="5"/>
        <v>0</v>
      </c>
    </row>
    <row r="42" spans="1:10" ht="117.6" customHeight="1" x14ac:dyDescent="0.25">
      <c r="A42" s="3">
        <v>21</v>
      </c>
      <c r="B42" s="11" t="s">
        <v>98</v>
      </c>
      <c r="C42" s="5" t="s">
        <v>99</v>
      </c>
      <c r="D42" s="6" t="s">
        <v>100</v>
      </c>
      <c r="E42" s="7" t="s">
        <v>18</v>
      </c>
      <c r="F42" s="8">
        <v>1</v>
      </c>
      <c r="G42" s="9"/>
      <c r="H42" s="9">
        <f t="shared" si="3"/>
        <v>0</v>
      </c>
      <c r="I42" s="9">
        <f t="shared" si="4"/>
        <v>0</v>
      </c>
      <c r="J42" s="9">
        <f t="shared" si="5"/>
        <v>0</v>
      </c>
    </row>
    <row r="43" spans="1:10" ht="97.15" customHeight="1" x14ac:dyDescent="0.25">
      <c r="A43" s="3">
        <v>22</v>
      </c>
      <c r="B43" s="11" t="s">
        <v>101</v>
      </c>
      <c r="C43" s="5" t="s">
        <v>102</v>
      </c>
      <c r="D43" s="17" t="s">
        <v>103</v>
      </c>
      <c r="E43" s="7" t="s">
        <v>18</v>
      </c>
      <c r="F43" s="8">
        <v>1</v>
      </c>
      <c r="G43" s="9"/>
      <c r="H43" s="9">
        <f t="shared" si="3"/>
        <v>0</v>
      </c>
      <c r="I43" s="9">
        <f t="shared" si="4"/>
        <v>0</v>
      </c>
      <c r="J43" s="9">
        <f t="shared" si="5"/>
        <v>0</v>
      </c>
    </row>
    <row r="44" spans="1:10" ht="90" x14ac:dyDescent="0.25">
      <c r="A44" s="3">
        <v>23</v>
      </c>
      <c r="B44" s="11" t="s">
        <v>104</v>
      </c>
      <c r="C44" s="5" t="s">
        <v>105</v>
      </c>
      <c r="D44" s="16" t="s">
        <v>106</v>
      </c>
      <c r="E44" s="7" t="s">
        <v>18</v>
      </c>
      <c r="F44" s="8">
        <v>1</v>
      </c>
      <c r="G44" s="9"/>
      <c r="H44" s="9">
        <f t="shared" si="3"/>
        <v>0</v>
      </c>
      <c r="I44" s="9">
        <f t="shared" si="4"/>
        <v>0</v>
      </c>
      <c r="J44" s="9">
        <f t="shared" si="5"/>
        <v>0</v>
      </c>
    </row>
    <row r="45" spans="1:10" ht="90" x14ac:dyDescent="0.25">
      <c r="A45" s="3">
        <v>24</v>
      </c>
      <c r="B45" s="11" t="s">
        <v>107</v>
      </c>
      <c r="C45" s="5" t="s">
        <v>108</v>
      </c>
      <c r="D45" s="16" t="s">
        <v>109</v>
      </c>
      <c r="E45" s="7" t="s">
        <v>18</v>
      </c>
      <c r="F45" s="8">
        <v>1</v>
      </c>
      <c r="G45" s="9"/>
      <c r="H45" s="9">
        <f t="shared" si="3"/>
        <v>0</v>
      </c>
      <c r="I45" s="9">
        <f t="shared" si="4"/>
        <v>0</v>
      </c>
      <c r="J45" s="9">
        <f t="shared" si="5"/>
        <v>0</v>
      </c>
    </row>
    <row r="46" spans="1:10" ht="89.45" customHeight="1" x14ac:dyDescent="0.25">
      <c r="A46" s="3">
        <v>25</v>
      </c>
      <c r="B46" s="11" t="s">
        <v>110</v>
      </c>
      <c r="C46" s="5" t="s">
        <v>111</v>
      </c>
      <c r="D46" s="6" t="s">
        <v>112</v>
      </c>
      <c r="E46" s="7" t="s">
        <v>18</v>
      </c>
      <c r="F46" s="8">
        <v>1</v>
      </c>
      <c r="G46" s="9"/>
      <c r="H46" s="9">
        <f t="shared" si="3"/>
        <v>0</v>
      </c>
      <c r="I46" s="9">
        <f t="shared" si="4"/>
        <v>0</v>
      </c>
      <c r="J46" s="9">
        <f t="shared" si="5"/>
        <v>0</v>
      </c>
    </row>
    <row r="47" spans="1:10" ht="90" x14ac:dyDescent="0.25">
      <c r="A47" s="3">
        <v>26</v>
      </c>
      <c r="B47" s="11" t="s">
        <v>113</v>
      </c>
      <c r="C47" s="5" t="s">
        <v>114</v>
      </c>
      <c r="D47" s="16" t="s">
        <v>115</v>
      </c>
      <c r="E47" s="7" t="s">
        <v>18</v>
      </c>
      <c r="F47" s="8">
        <v>1</v>
      </c>
      <c r="G47" s="9"/>
      <c r="H47" s="9">
        <f t="shared" si="3"/>
        <v>0</v>
      </c>
      <c r="I47" s="9">
        <f t="shared" si="4"/>
        <v>0</v>
      </c>
      <c r="J47" s="9">
        <f t="shared" si="5"/>
        <v>0</v>
      </c>
    </row>
    <row r="48" spans="1:10" ht="90" x14ac:dyDescent="0.25">
      <c r="A48" s="3">
        <v>27</v>
      </c>
      <c r="B48" s="11" t="s">
        <v>116</v>
      </c>
      <c r="C48" s="5" t="s">
        <v>117</v>
      </c>
      <c r="D48" s="16" t="s">
        <v>118</v>
      </c>
      <c r="E48" s="7" t="s">
        <v>18</v>
      </c>
      <c r="F48" s="8">
        <v>6</v>
      </c>
      <c r="G48" s="9"/>
      <c r="H48" s="9">
        <f t="shared" si="3"/>
        <v>0</v>
      </c>
      <c r="I48" s="9">
        <f t="shared" si="4"/>
        <v>0</v>
      </c>
      <c r="J48" s="9">
        <f t="shared" si="5"/>
        <v>0</v>
      </c>
    </row>
    <row r="49" spans="1:10" ht="90" x14ac:dyDescent="0.25">
      <c r="A49" s="3">
        <v>28</v>
      </c>
      <c r="B49" s="11" t="s">
        <v>119</v>
      </c>
      <c r="C49" s="5" t="s">
        <v>111</v>
      </c>
      <c r="D49" s="16" t="s">
        <v>120</v>
      </c>
      <c r="E49" s="7" t="s">
        <v>18</v>
      </c>
      <c r="F49" s="8">
        <v>2</v>
      </c>
      <c r="G49" s="9"/>
      <c r="H49" s="9">
        <f t="shared" si="3"/>
        <v>0</v>
      </c>
      <c r="I49" s="9">
        <f t="shared" si="4"/>
        <v>0</v>
      </c>
      <c r="J49" s="9">
        <f t="shared" si="5"/>
        <v>0</v>
      </c>
    </row>
    <row r="50" spans="1:10" ht="101.25" x14ac:dyDescent="0.25">
      <c r="A50" s="3">
        <v>29</v>
      </c>
      <c r="B50" s="11" t="s">
        <v>121</v>
      </c>
      <c r="C50" s="5" t="s">
        <v>122</v>
      </c>
      <c r="D50" s="16" t="s">
        <v>123</v>
      </c>
      <c r="E50" s="7" t="s">
        <v>18</v>
      </c>
      <c r="F50" s="8">
        <v>1</v>
      </c>
      <c r="G50" s="9"/>
      <c r="H50" s="9">
        <f t="shared" si="3"/>
        <v>0</v>
      </c>
      <c r="I50" s="9">
        <f t="shared" si="4"/>
        <v>0</v>
      </c>
      <c r="J50" s="9">
        <f t="shared" si="5"/>
        <v>0</v>
      </c>
    </row>
    <row r="51" spans="1:10" ht="101.25" x14ac:dyDescent="0.25">
      <c r="A51" s="3">
        <v>30</v>
      </c>
      <c r="B51" s="11" t="s">
        <v>124</v>
      </c>
      <c r="C51" s="5" t="s">
        <v>125</v>
      </c>
      <c r="D51" s="16" t="s">
        <v>126</v>
      </c>
      <c r="E51" s="7" t="s">
        <v>18</v>
      </c>
      <c r="F51" s="8">
        <v>1</v>
      </c>
      <c r="G51" s="9"/>
      <c r="H51" s="9">
        <f t="shared" si="3"/>
        <v>0</v>
      </c>
      <c r="I51" s="9">
        <f t="shared" si="4"/>
        <v>0</v>
      </c>
      <c r="J51" s="9">
        <f t="shared" si="5"/>
        <v>0</v>
      </c>
    </row>
    <row r="52" spans="1:10" ht="101.25" x14ac:dyDescent="0.25">
      <c r="A52" s="3">
        <v>31</v>
      </c>
      <c r="B52" s="11" t="s">
        <v>127</v>
      </c>
      <c r="C52" s="5" t="s">
        <v>128</v>
      </c>
      <c r="D52" s="16" t="s">
        <v>129</v>
      </c>
      <c r="E52" s="7" t="s">
        <v>18</v>
      </c>
      <c r="F52" s="8">
        <v>12</v>
      </c>
      <c r="G52" s="9"/>
      <c r="H52" s="9">
        <f t="shared" si="3"/>
        <v>0</v>
      </c>
      <c r="I52" s="9">
        <f t="shared" si="4"/>
        <v>0</v>
      </c>
      <c r="J52" s="9">
        <f t="shared" si="5"/>
        <v>0</v>
      </c>
    </row>
    <row r="53" spans="1:10" ht="101.25" x14ac:dyDescent="0.25">
      <c r="A53" s="3">
        <v>32</v>
      </c>
      <c r="B53" s="11" t="s">
        <v>130</v>
      </c>
      <c r="C53" s="5" t="s">
        <v>131</v>
      </c>
      <c r="D53" s="16" t="s">
        <v>132</v>
      </c>
      <c r="E53" s="7" t="s">
        <v>18</v>
      </c>
      <c r="F53" s="8">
        <v>2</v>
      </c>
      <c r="G53" s="9"/>
      <c r="H53" s="9">
        <f t="shared" si="3"/>
        <v>0</v>
      </c>
      <c r="I53" s="9">
        <f t="shared" si="4"/>
        <v>0</v>
      </c>
      <c r="J53" s="9">
        <f t="shared" si="5"/>
        <v>0</v>
      </c>
    </row>
    <row r="54" spans="1:10" ht="120.6" customHeight="1" x14ac:dyDescent="0.25">
      <c r="A54" s="3">
        <v>33</v>
      </c>
      <c r="B54" s="4" t="s">
        <v>133</v>
      </c>
      <c r="C54" s="5" t="s">
        <v>134</v>
      </c>
      <c r="D54" s="6" t="s">
        <v>135</v>
      </c>
      <c r="E54" s="7" t="s">
        <v>18</v>
      </c>
      <c r="F54" s="8">
        <v>1</v>
      </c>
      <c r="G54" s="9"/>
      <c r="H54" s="9">
        <f t="shared" si="3"/>
        <v>0</v>
      </c>
      <c r="I54" s="9">
        <f t="shared" si="4"/>
        <v>0</v>
      </c>
      <c r="J54" s="9">
        <f t="shared" si="5"/>
        <v>0</v>
      </c>
    </row>
    <row r="55" spans="1:10" ht="101.25" x14ac:dyDescent="0.25">
      <c r="A55" s="3">
        <v>34</v>
      </c>
      <c r="B55" s="4" t="s">
        <v>136</v>
      </c>
      <c r="C55" s="5" t="s">
        <v>137</v>
      </c>
      <c r="D55" s="17" t="s">
        <v>138</v>
      </c>
      <c r="E55" s="7" t="s">
        <v>18</v>
      </c>
      <c r="F55" s="8">
        <v>1</v>
      </c>
      <c r="G55" s="9"/>
      <c r="H55" s="9">
        <f t="shared" si="3"/>
        <v>0</v>
      </c>
      <c r="I55" s="9">
        <f t="shared" si="4"/>
        <v>0</v>
      </c>
      <c r="J55" s="9">
        <f t="shared" si="5"/>
        <v>0</v>
      </c>
    </row>
    <row r="56" spans="1:10" ht="90" x14ac:dyDescent="0.25">
      <c r="A56" s="3">
        <v>35</v>
      </c>
      <c r="B56" s="11" t="s">
        <v>139</v>
      </c>
      <c r="C56" s="5" t="s">
        <v>140</v>
      </c>
      <c r="D56" s="6" t="s">
        <v>141</v>
      </c>
      <c r="E56" s="7" t="s">
        <v>18</v>
      </c>
      <c r="F56" s="8">
        <v>1</v>
      </c>
      <c r="G56" s="9"/>
      <c r="H56" s="9">
        <f t="shared" si="3"/>
        <v>0</v>
      </c>
      <c r="I56" s="9">
        <f t="shared" si="4"/>
        <v>0</v>
      </c>
      <c r="J56" s="9">
        <f t="shared" si="5"/>
        <v>0</v>
      </c>
    </row>
    <row r="57" spans="1:10" ht="101.25" x14ac:dyDescent="0.25">
      <c r="A57" s="3">
        <v>36</v>
      </c>
      <c r="B57" s="11" t="s">
        <v>142</v>
      </c>
      <c r="C57" s="5" t="s">
        <v>143</v>
      </c>
      <c r="D57" s="6" t="s">
        <v>144</v>
      </c>
      <c r="E57" s="7" t="s">
        <v>18</v>
      </c>
      <c r="F57" s="8">
        <v>1</v>
      </c>
      <c r="G57" s="9"/>
      <c r="H57" s="9">
        <f t="shared" si="3"/>
        <v>0</v>
      </c>
      <c r="I57" s="9">
        <f t="shared" si="4"/>
        <v>0</v>
      </c>
      <c r="J57" s="9">
        <f t="shared" si="5"/>
        <v>0</v>
      </c>
    </row>
    <row r="58" spans="1:10" ht="101.25" x14ac:dyDescent="0.25">
      <c r="A58" s="3">
        <v>37</v>
      </c>
      <c r="B58" s="11" t="s">
        <v>145</v>
      </c>
      <c r="C58" s="5" t="s">
        <v>146</v>
      </c>
      <c r="D58" s="6" t="s">
        <v>147</v>
      </c>
      <c r="E58" s="7" t="s">
        <v>18</v>
      </c>
      <c r="F58" s="8">
        <v>1</v>
      </c>
      <c r="G58" s="9"/>
      <c r="H58" s="9">
        <f t="shared" si="3"/>
        <v>0</v>
      </c>
      <c r="I58" s="9">
        <f t="shared" si="4"/>
        <v>0</v>
      </c>
      <c r="J58" s="9">
        <f t="shared" si="5"/>
        <v>0</v>
      </c>
    </row>
    <row r="59" spans="1:10" ht="101.25" x14ac:dyDescent="0.25">
      <c r="A59" s="3">
        <v>38</v>
      </c>
      <c r="B59" s="11" t="s">
        <v>148</v>
      </c>
      <c r="C59" s="5" t="s">
        <v>149</v>
      </c>
      <c r="D59" s="6" t="s">
        <v>150</v>
      </c>
      <c r="E59" s="7" t="s">
        <v>18</v>
      </c>
      <c r="F59" s="8">
        <v>1</v>
      </c>
      <c r="G59" s="9"/>
      <c r="H59" s="9">
        <f t="shared" si="3"/>
        <v>0</v>
      </c>
      <c r="I59" s="9">
        <f t="shared" si="4"/>
        <v>0</v>
      </c>
      <c r="J59" s="9">
        <f t="shared" si="5"/>
        <v>0</v>
      </c>
    </row>
    <row r="60" spans="1:10" ht="101.25" x14ac:dyDescent="0.25">
      <c r="A60" s="3">
        <v>39</v>
      </c>
      <c r="B60" s="11" t="s">
        <v>151</v>
      </c>
      <c r="C60" s="5" t="s">
        <v>152</v>
      </c>
      <c r="D60" s="6" t="s">
        <v>153</v>
      </c>
      <c r="E60" s="7" t="s">
        <v>18</v>
      </c>
      <c r="F60" s="8">
        <v>1</v>
      </c>
      <c r="G60" s="9"/>
      <c r="H60" s="9">
        <f t="shared" si="3"/>
        <v>0</v>
      </c>
      <c r="I60" s="9">
        <f t="shared" si="4"/>
        <v>0</v>
      </c>
      <c r="J60" s="9">
        <f t="shared" si="5"/>
        <v>0</v>
      </c>
    </row>
    <row r="61" spans="1:10" ht="101.25" x14ac:dyDescent="0.25">
      <c r="A61" s="3">
        <v>40</v>
      </c>
      <c r="B61" s="11" t="s">
        <v>154</v>
      </c>
      <c r="C61" s="5" t="s">
        <v>155</v>
      </c>
      <c r="D61" s="16" t="s">
        <v>156</v>
      </c>
      <c r="E61" s="7" t="s">
        <v>18</v>
      </c>
      <c r="F61" s="8">
        <v>8</v>
      </c>
      <c r="G61" s="9"/>
      <c r="H61" s="9">
        <f t="shared" si="3"/>
        <v>0</v>
      </c>
      <c r="I61" s="9">
        <f t="shared" si="4"/>
        <v>0</v>
      </c>
      <c r="J61" s="9">
        <f t="shared" si="5"/>
        <v>0</v>
      </c>
    </row>
    <row r="62" spans="1:10" ht="101.25" x14ac:dyDescent="0.25">
      <c r="A62" s="3">
        <v>41</v>
      </c>
      <c r="B62" s="11" t="s">
        <v>157</v>
      </c>
      <c r="C62" s="5" t="s">
        <v>158</v>
      </c>
      <c r="D62" s="6" t="s">
        <v>159</v>
      </c>
      <c r="E62" s="7" t="s">
        <v>18</v>
      </c>
      <c r="F62" s="8">
        <v>1</v>
      </c>
      <c r="G62" s="9"/>
      <c r="H62" s="9">
        <f t="shared" si="3"/>
        <v>0</v>
      </c>
      <c r="I62" s="9">
        <f t="shared" si="4"/>
        <v>0</v>
      </c>
      <c r="J62" s="9">
        <f t="shared" si="5"/>
        <v>0</v>
      </c>
    </row>
    <row r="63" spans="1:10" ht="90" x14ac:dyDescent="0.25">
      <c r="A63" s="3">
        <v>42</v>
      </c>
      <c r="B63" s="11" t="s">
        <v>160</v>
      </c>
      <c r="C63" s="5" t="s">
        <v>161</v>
      </c>
      <c r="D63" s="6" t="s">
        <v>162</v>
      </c>
      <c r="E63" s="7" t="s">
        <v>18</v>
      </c>
      <c r="F63" s="8">
        <v>3</v>
      </c>
      <c r="G63" s="9"/>
      <c r="H63" s="9">
        <f t="shared" si="3"/>
        <v>0</v>
      </c>
      <c r="I63" s="9">
        <f t="shared" si="4"/>
        <v>0</v>
      </c>
      <c r="J63" s="9">
        <f t="shared" si="5"/>
        <v>0</v>
      </c>
    </row>
    <row r="64" spans="1:10" ht="90" x14ac:dyDescent="0.25">
      <c r="A64" s="3">
        <v>43</v>
      </c>
      <c r="B64" s="11" t="s">
        <v>163</v>
      </c>
      <c r="C64" s="5" t="s">
        <v>164</v>
      </c>
      <c r="D64" s="6" t="s">
        <v>165</v>
      </c>
      <c r="E64" s="7" t="s">
        <v>18</v>
      </c>
      <c r="F64" s="8">
        <v>2</v>
      </c>
      <c r="G64" s="9"/>
      <c r="H64" s="9">
        <f t="shared" si="3"/>
        <v>0</v>
      </c>
      <c r="I64" s="9">
        <f t="shared" si="4"/>
        <v>0</v>
      </c>
      <c r="J64" s="9">
        <f t="shared" si="5"/>
        <v>0</v>
      </c>
    </row>
    <row r="65" spans="1:10" ht="90" x14ac:dyDescent="0.25">
      <c r="A65" s="3">
        <v>44</v>
      </c>
      <c r="B65" s="18" t="s">
        <v>166</v>
      </c>
      <c r="C65" s="5" t="s">
        <v>167</v>
      </c>
      <c r="D65" s="6" t="s">
        <v>168</v>
      </c>
      <c r="E65" s="7" t="s">
        <v>18</v>
      </c>
      <c r="F65" s="8">
        <v>1</v>
      </c>
      <c r="G65" s="9"/>
      <c r="H65" s="9">
        <f t="shared" si="3"/>
        <v>0</v>
      </c>
      <c r="I65" s="9">
        <f t="shared" si="4"/>
        <v>0</v>
      </c>
      <c r="J65" s="9">
        <f t="shared" si="5"/>
        <v>0</v>
      </c>
    </row>
    <row r="66" spans="1:10" ht="90" x14ac:dyDescent="0.25">
      <c r="A66" s="3">
        <v>45</v>
      </c>
      <c r="B66" s="11" t="s">
        <v>169</v>
      </c>
      <c r="C66" s="5" t="s">
        <v>170</v>
      </c>
      <c r="D66" s="6" t="s">
        <v>171</v>
      </c>
      <c r="E66" s="7" t="s">
        <v>18</v>
      </c>
      <c r="F66" s="8">
        <v>2</v>
      </c>
      <c r="G66" s="9"/>
      <c r="H66" s="9">
        <f t="shared" si="3"/>
        <v>0</v>
      </c>
      <c r="I66" s="9">
        <f t="shared" si="4"/>
        <v>0</v>
      </c>
      <c r="J66" s="9">
        <f t="shared" si="5"/>
        <v>0</v>
      </c>
    </row>
    <row r="67" spans="1:10" ht="90" x14ac:dyDescent="0.25">
      <c r="A67" s="3">
        <v>46</v>
      </c>
      <c r="B67" s="11" t="s">
        <v>172</v>
      </c>
      <c r="C67" s="5" t="s">
        <v>173</v>
      </c>
      <c r="D67" s="6" t="s">
        <v>174</v>
      </c>
      <c r="E67" s="7" t="s">
        <v>18</v>
      </c>
      <c r="F67" s="8">
        <v>1</v>
      </c>
      <c r="G67" s="9"/>
      <c r="H67" s="9">
        <f t="shared" si="3"/>
        <v>0</v>
      </c>
      <c r="I67" s="9">
        <f t="shared" si="4"/>
        <v>0</v>
      </c>
      <c r="J67" s="9">
        <f t="shared" si="5"/>
        <v>0</v>
      </c>
    </row>
    <row r="68" spans="1:10" ht="90" x14ac:dyDescent="0.25">
      <c r="A68" s="3">
        <v>47</v>
      </c>
      <c r="B68" s="11" t="s">
        <v>169</v>
      </c>
      <c r="C68" s="5" t="s">
        <v>175</v>
      </c>
      <c r="D68" s="6" t="s">
        <v>176</v>
      </c>
      <c r="E68" s="7" t="s">
        <v>18</v>
      </c>
      <c r="F68" s="8">
        <v>8</v>
      </c>
      <c r="G68" s="9"/>
      <c r="H68" s="9">
        <f t="shared" si="3"/>
        <v>0</v>
      </c>
      <c r="I68" s="9">
        <f t="shared" si="4"/>
        <v>0</v>
      </c>
      <c r="J68" s="9">
        <f t="shared" si="5"/>
        <v>0</v>
      </c>
    </row>
    <row r="69" spans="1:10" ht="69" customHeight="1" x14ac:dyDescent="0.25">
      <c r="A69" s="3">
        <v>48</v>
      </c>
      <c r="B69" s="11" t="s">
        <v>169</v>
      </c>
      <c r="C69" s="5" t="s">
        <v>177</v>
      </c>
      <c r="D69" s="6" t="s">
        <v>178</v>
      </c>
      <c r="E69" s="7" t="s">
        <v>18</v>
      </c>
      <c r="F69" s="8">
        <v>1</v>
      </c>
      <c r="G69" s="9"/>
      <c r="H69" s="9">
        <f t="shared" si="3"/>
        <v>0</v>
      </c>
      <c r="I69" s="9">
        <f t="shared" si="4"/>
        <v>0</v>
      </c>
      <c r="J69" s="9">
        <f t="shared" si="5"/>
        <v>0</v>
      </c>
    </row>
    <row r="70" spans="1:10" ht="90" x14ac:dyDescent="0.25">
      <c r="A70" s="3">
        <v>49</v>
      </c>
      <c r="B70" s="11" t="s">
        <v>169</v>
      </c>
      <c r="C70" s="5" t="s">
        <v>179</v>
      </c>
      <c r="D70" s="6" t="s">
        <v>180</v>
      </c>
      <c r="E70" s="7" t="s">
        <v>18</v>
      </c>
      <c r="F70" s="8">
        <v>1</v>
      </c>
      <c r="G70" s="9"/>
      <c r="H70" s="9">
        <f t="shared" si="3"/>
        <v>0</v>
      </c>
      <c r="I70" s="9">
        <f t="shared" si="4"/>
        <v>0</v>
      </c>
      <c r="J70" s="9">
        <f t="shared" si="5"/>
        <v>0</v>
      </c>
    </row>
    <row r="71" spans="1:10" ht="90" x14ac:dyDescent="0.25">
      <c r="A71" s="3">
        <v>50</v>
      </c>
      <c r="B71" s="11" t="s">
        <v>181</v>
      </c>
      <c r="C71" s="5" t="s">
        <v>182</v>
      </c>
      <c r="D71" s="6" t="s">
        <v>183</v>
      </c>
      <c r="E71" s="7" t="s">
        <v>18</v>
      </c>
      <c r="F71" s="8">
        <v>1</v>
      </c>
      <c r="G71" s="9"/>
      <c r="H71" s="9">
        <f t="shared" si="3"/>
        <v>0</v>
      </c>
      <c r="I71" s="9">
        <f t="shared" si="4"/>
        <v>0</v>
      </c>
      <c r="J71" s="9">
        <f t="shared" si="5"/>
        <v>0</v>
      </c>
    </row>
    <row r="72" spans="1:10" ht="90" x14ac:dyDescent="0.25">
      <c r="A72" s="3">
        <v>51</v>
      </c>
      <c r="B72" s="11" t="s">
        <v>181</v>
      </c>
      <c r="C72" s="5" t="s">
        <v>184</v>
      </c>
      <c r="D72" s="6" t="s">
        <v>185</v>
      </c>
      <c r="E72" s="7" t="s">
        <v>18</v>
      </c>
      <c r="F72" s="8">
        <v>1</v>
      </c>
      <c r="G72" s="9"/>
      <c r="H72" s="9">
        <f t="shared" si="3"/>
        <v>0</v>
      </c>
      <c r="I72" s="9">
        <f t="shared" si="4"/>
        <v>0</v>
      </c>
      <c r="J72" s="9">
        <f t="shared" si="5"/>
        <v>0</v>
      </c>
    </row>
    <row r="73" spans="1:10" ht="90" x14ac:dyDescent="0.25">
      <c r="A73" s="3">
        <v>52</v>
      </c>
      <c r="B73" s="11" t="s">
        <v>181</v>
      </c>
      <c r="C73" s="5" t="s">
        <v>186</v>
      </c>
      <c r="D73" s="6" t="s">
        <v>187</v>
      </c>
      <c r="E73" s="7" t="s">
        <v>18</v>
      </c>
      <c r="F73" s="8">
        <v>1</v>
      </c>
      <c r="G73" s="9"/>
      <c r="H73" s="9">
        <f t="shared" si="3"/>
        <v>0</v>
      </c>
      <c r="I73" s="9">
        <f t="shared" si="4"/>
        <v>0</v>
      </c>
      <c r="J73" s="9">
        <f t="shared" si="5"/>
        <v>0</v>
      </c>
    </row>
    <row r="74" spans="1:10" ht="90" x14ac:dyDescent="0.25">
      <c r="A74" s="3">
        <v>53</v>
      </c>
      <c r="B74" s="11" t="s">
        <v>181</v>
      </c>
      <c r="C74" s="5" t="s">
        <v>188</v>
      </c>
      <c r="D74" s="6" t="s">
        <v>189</v>
      </c>
      <c r="E74" s="7" t="s">
        <v>18</v>
      </c>
      <c r="F74" s="8">
        <v>1</v>
      </c>
      <c r="G74" s="9"/>
      <c r="H74" s="9">
        <f t="shared" si="3"/>
        <v>0</v>
      </c>
      <c r="I74" s="9">
        <f t="shared" si="4"/>
        <v>0</v>
      </c>
      <c r="J74" s="9">
        <f t="shared" si="5"/>
        <v>0</v>
      </c>
    </row>
    <row r="75" spans="1:10" ht="69.599999999999994" customHeight="1" x14ac:dyDescent="0.25">
      <c r="A75" s="3">
        <v>54</v>
      </c>
      <c r="B75" s="4" t="s">
        <v>190</v>
      </c>
      <c r="C75" s="5" t="s">
        <v>191</v>
      </c>
      <c r="D75" s="6" t="s">
        <v>192</v>
      </c>
      <c r="E75" s="7" t="s">
        <v>18</v>
      </c>
      <c r="F75" s="8">
        <v>1</v>
      </c>
      <c r="G75" s="9"/>
      <c r="H75" s="9">
        <f t="shared" si="3"/>
        <v>0</v>
      </c>
      <c r="I75" s="9">
        <f t="shared" si="4"/>
        <v>0</v>
      </c>
      <c r="J75" s="9">
        <f t="shared" si="5"/>
        <v>0</v>
      </c>
    </row>
    <row r="76" spans="1:10" ht="67.150000000000006" customHeight="1" x14ac:dyDescent="0.25">
      <c r="A76" s="3">
        <v>55</v>
      </c>
      <c r="B76" s="11" t="s">
        <v>193</v>
      </c>
      <c r="C76" s="5" t="s">
        <v>194</v>
      </c>
      <c r="D76" s="6" t="s">
        <v>195</v>
      </c>
      <c r="E76" s="7" t="s">
        <v>18</v>
      </c>
      <c r="F76" s="8">
        <v>1</v>
      </c>
      <c r="G76" s="9"/>
      <c r="H76" s="9">
        <f t="shared" si="3"/>
        <v>0</v>
      </c>
      <c r="I76" s="9">
        <f t="shared" si="4"/>
        <v>0</v>
      </c>
      <c r="J76" s="9">
        <f t="shared" si="5"/>
        <v>0</v>
      </c>
    </row>
    <row r="77" spans="1:10" ht="101.25" x14ac:dyDescent="0.25">
      <c r="A77" s="3">
        <v>56</v>
      </c>
      <c r="B77" s="11" t="s">
        <v>196</v>
      </c>
      <c r="C77" s="5" t="s">
        <v>197</v>
      </c>
      <c r="D77" s="6" t="s">
        <v>198</v>
      </c>
      <c r="E77" s="7" t="s">
        <v>18</v>
      </c>
      <c r="F77" s="8">
        <v>1</v>
      </c>
      <c r="G77" s="9"/>
      <c r="H77" s="9">
        <f t="shared" si="3"/>
        <v>0</v>
      </c>
      <c r="I77" s="9">
        <f t="shared" si="4"/>
        <v>0</v>
      </c>
      <c r="J77" s="9">
        <f t="shared" si="5"/>
        <v>0</v>
      </c>
    </row>
    <row r="78" spans="1:10" ht="101.25" x14ac:dyDescent="0.25">
      <c r="A78" s="3">
        <v>57</v>
      </c>
      <c r="B78" s="11" t="s">
        <v>196</v>
      </c>
      <c r="C78" s="5" t="s">
        <v>199</v>
      </c>
      <c r="D78" s="6" t="s">
        <v>200</v>
      </c>
      <c r="E78" s="7" t="s">
        <v>18</v>
      </c>
      <c r="F78" s="8">
        <v>1</v>
      </c>
      <c r="G78" s="9"/>
      <c r="H78" s="9">
        <f t="shared" si="3"/>
        <v>0</v>
      </c>
      <c r="I78" s="9">
        <f t="shared" si="4"/>
        <v>0</v>
      </c>
      <c r="J78" s="9">
        <f t="shared" si="5"/>
        <v>0</v>
      </c>
    </row>
    <row r="79" spans="1:10" ht="101.25" x14ac:dyDescent="0.25">
      <c r="A79" s="3">
        <v>58</v>
      </c>
      <c r="B79" s="11" t="s">
        <v>196</v>
      </c>
      <c r="C79" s="5" t="s">
        <v>201</v>
      </c>
      <c r="D79" s="6" t="s">
        <v>202</v>
      </c>
      <c r="E79" s="7" t="s">
        <v>18</v>
      </c>
      <c r="F79" s="8">
        <v>1</v>
      </c>
      <c r="G79" s="9"/>
      <c r="H79" s="9">
        <f t="shared" si="3"/>
        <v>0</v>
      </c>
      <c r="I79" s="9">
        <f t="shared" si="4"/>
        <v>0</v>
      </c>
      <c r="J79" s="9">
        <f t="shared" si="5"/>
        <v>0</v>
      </c>
    </row>
    <row r="80" spans="1:10" ht="101.25" x14ac:dyDescent="0.25">
      <c r="A80" s="3">
        <v>59</v>
      </c>
      <c r="B80" s="4" t="s">
        <v>203</v>
      </c>
      <c r="C80" s="5" t="s">
        <v>204</v>
      </c>
      <c r="D80" s="17" t="s">
        <v>205</v>
      </c>
      <c r="E80" s="7" t="s">
        <v>18</v>
      </c>
      <c r="F80" s="8">
        <v>1</v>
      </c>
      <c r="G80" s="9"/>
      <c r="H80" s="9">
        <f t="shared" si="3"/>
        <v>0</v>
      </c>
      <c r="I80" s="9">
        <f t="shared" si="4"/>
        <v>0</v>
      </c>
      <c r="J80" s="9">
        <f t="shared" si="5"/>
        <v>0</v>
      </c>
    </row>
    <row r="81" spans="1:12" ht="90.6" customHeight="1" x14ac:dyDescent="0.25">
      <c r="A81" s="3">
        <v>60</v>
      </c>
      <c r="B81" s="5" t="s">
        <v>206</v>
      </c>
      <c r="C81" s="5" t="s">
        <v>207</v>
      </c>
      <c r="D81" s="6" t="s">
        <v>208</v>
      </c>
      <c r="E81" s="7" t="s">
        <v>18</v>
      </c>
      <c r="F81" s="8">
        <v>5</v>
      </c>
      <c r="G81" s="9"/>
      <c r="H81" s="9">
        <f t="shared" si="3"/>
        <v>0</v>
      </c>
      <c r="I81" s="9">
        <f t="shared" si="4"/>
        <v>0</v>
      </c>
      <c r="J81" s="9">
        <f t="shared" si="5"/>
        <v>0</v>
      </c>
    </row>
    <row r="82" spans="1:12" ht="86.45" customHeight="1" x14ac:dyDescent="0.25">
      <c r="A82" s="3">
        <v>61</v>
      </c>
      <c r="B82" s="5" t="s">
        <v>206</v>
      </c>
      <c r="C82" s="5" t="s">
        <v>209</v>
      </c>
      <c r="D82" s="6" t="s">
        <v>210</v>
      </c>
      <c r="E82" s="7" t="s">
        <v>18</v>
      </c>
      <c r="F82" s="8">
        <v>8</v>
      </c>
      <c r="G82" s="9"/>
      <c r="H82" s="9">
        <f t="shared" si="3"/>
        <v>0</v>
      </c>
      <c r="I82" s="9">
        <f t="shared" si="4"/>
        <v>0</v>
      </c>
      <c r="J82" s="9">
        <f t="shared" si="5"/>
        <v>0</v>
      </c>
    </row>
    <row r="83" spans="1:12" ht="85.9" customHeight="1" x14ac:dyDescent="0.25">
      <c r="A83" s="3">
        <v>62</v>
      </c>
      <c r="B83" s="5" t="s">
        <v>206</v>
      </c>
      <c r="C83" s="5" t="s">
        <v>211</v>
      </c>
      <c r="D83" s="6" t="s">
        <v>212</v>
      </c>
      <c r="E83" s="7" t="s">
        <v>18</v>
      </c>
      <c r="F83" s="8">
        <v>3</v>
      </c>
      <c r="G83" s="9"/>
      <c r="H83" s="9">
        <f t="shared" si="3"/>
        <v>0</v>
      </c>
      <c r="I83" s="9">
        <f t="shared" si="4"/>
        <v>0</v>
      </c>
      <c r="J83" s="9">
        <f t="shared" si="5"/>
        <v>0</v>
      </c>
    </row>
    <row r="84" spans="1:12" ht="88.9" customHeight="1" x14ac:dyDescent="0.25">
      <c r="A84" s="3">
        <v>63</v>
      </c>
      <c r="B84" s="5" t="s">
        <v>206</v>
      </c>
      <c r="C84" s="5" t="s">
        <v>213</v>
      </c>
      <c r="D84" s="6" t="s">
        <v>214</v>
      </c>
      <c r="E84" s="7" t="s">
        <v>18</v>
      </c>
      <c r="F84" s="8">
        <v>2</v>
      </c>
      <c r="G84" s="9"/>
      <c r="H84" s="9">
        <f t="shared" si="3"/>
        <v>0</v>
      </c>
      <c r="I84" s="9">
        <f t="shared" si="4"/>
        <v>0</v>
      </c>
      <c r="J84" s="9">
        <f t="shared" si="5"/>
        <v>0</v>
      </c>
    </row>
    <row r="85" spans="1:12" ht="87" customHeight="1" x14ac:dyDescent="0.25">
      <c r="A85" s="3">
        <v>64</v>
      </c>
      <c r="B85" s="5" t="s">
        <v>206</v>
      </c>
      <c r="C85" s="5" t="s">
        <v>215</v>
      </c>
      <c r="D85" s="6" t="s">
        <v>216</v>
      </c>
      <c r="E85" s="7" t="s">
        <v>18</v>
      </c>
      <c r="F85" s="8">
        <v>8</v>
      </c>
      <c r="G85" s="9"/>
      <c r="H85" s="9">
        <f t="shared" si="3"/>
        <v>0</v>
      </c>
      <c r="I85" s="9">
        <f t="shared" si="4"/>
        <v>0</v>
      </c>
      <c r="J85" s="9">
        <f t="shared" si="5"/>
        <v>0</v>
      </c>
    </row>
    <row r="86" spans="1:12" ht="87.6" customHeight="1" x14ac:dyDescent="0.25">
      <c r="A86" s="3">
        <v>65</v>
      </c>
      <c r="B86" s="5" t="s">
        <v>206</v>
      </c>
      <c r="C86" s="5" t="s">
        <v>217</v>
      </c>
      <c r="D86" s="6" t="s">
        <v>218</v>
      </c>
      <c r="E86" s="7" t="s">
        <v>18</v>
      </c>
      <c r="F86" s="8">
        <v>6</v>
      </c>
      <c r="G86" s="9"/>
      <c r="H86" s="9">
        <f t="shared" ref="H86:H87" si="6">F86*G86</f>
        <v>0</v>
      </c>
      <c r="I86" s="9">
        <f t="shared" ref="I86:I87" si="7">H86*24%</f>
        <v>0</v>
      </c>
      <c r="J86" s="9">
        <f t="shared" ref="J86:J87" si="8">H86+I86</f>
        <v>0</v>
      </c>
    </row>
    <row r="87" spans="1:12" ht="88.9" customHeight="1" x14ac:dyDescent="0.25">
      <c r="A87" s="3">
        <v>66</v>
      </c>
      <c r="B87" s="5" t="s">
        <v>206</v>
      </c>
      <c r="C87" s="5" t="s">
        <v>219</v>
      </c>
      <c r="D87" s="6" t="s">
        <v>220</v>
      </c>
      <c r="E87" s="7" t="s">
        <v>18</v>
      </c>
      <c r="F87" s="8">
        <v>1</v>
      </c>
      <c r="G87" s="9"/>
      <c r="H87" s="9">
        <f t="shared" si="6"/>
        <v>0</v>
      </c>
      <c r="I87" s="9">
        <f t="shared" si="7"/>
        <v>0</v>
      </c>
      <c r="J87" s="9">
        <f t="shared" si="8"/>
        <v>0</v>
      </c>
    </row>
    <row r="88" spans="1:12" ht="18" customHeight="1" x14ac:dyDescent="0.25">
      <c r="A88" s="113" t="s">
        <v>221</v>
      </c>
      <c r="B88" s="113"/>
      <c r="C88" s="113"/>
      <c r="D88" s="114"/>
      <c r="E88" s="19"/>
      <c r="F88" s="20">
        <f>SUM(F22:F87)</f>
        <v>150</v>
      </c>
      <c r="G88" s="13"/>
      <c r="H88" s="15">
        <f>SUM(H22:H87)</f>
        <v>0</v>
      </c>
      <c r="I88" s="15">
        <f>H88*24%</f>
        <v>0</v>
      </c>
      <c r="J88" s="15">
        <f>H88+I88</f>
        <v>0</v>
      </c>
    </row>
    <row r="89" spans="1:12" ht="12.6" customHeight="1" x14ac:dyDescent="0.25">
      <c r="A89" s="86"/>
      <c r="B89" s="87"/>
      <c r="C89" s="88"/>
      <c r="D89" s="88"/>
      <c r="E89" s="88"/>
      <c r="F89" s="88"/>
      <c r="G89" s="88"/>
      <c r="H89" s="88"/>
      <c r="I89" s="88"/>
      <c r="J89" s="89"/>
    </row>
    <row r="90" spans="1:12" ht="91.15" customHeight="1" x14ac:dyDescent="0.25">
      <c r="A90" s="90" t="s">
        <v>222</v>
      </c>
      <c r="B90" s="90"/>
      <c r="C90" s="105"/>
      <c r="D90" s="105"/>
      <c r="E90" s="105"/>
      <c r="F90" s="106"/>
      <c r="G90" s="106"/>
      <c r="H90" s="106"/>
      <c r="I90" s="106"/>
      <c r="J90" s="106"/>
      <c r="L90" s="10"/>
    </row>
    <row r="91" spans="1:12" ht="42" customHeight="1" x14ac:dyDescent="0.25">
      <c r="A91" s="92" t="s">
        <v>223</v>
      </c>
      <c r="B91" s="93"/>
      <c r="C91" s="94"/>
      <c r="D91" s="94"/>
      <c r="E91" s="94"/>
      <c r="F91" s="94"/>
      <c r="G91" s="94"/>
      <c r="H91" s="94"/>
      <c r="I91" s="94"/>
      <c r="J91" s="95"/>
    </row>
    <row r="92" spans="1:12" ht="45.6" customHeight="1" x14ac:dyDescent="0.25">
      <c r="A92" s="107" t="s">
        <v>224</v>
      </c>
      <c r="B92" s="108"/>
      <c r="C92" s="109"/>
      <c r="D92" s="109"/>
      <c r="E92" s="109"/>
      <c r="F92" s="109"/>
      <c r="G92" s="109"/>
      <c r="H92" s="109"/>
      <c r="I92" s="109"/>
      <c r="J92" s="110"/>
    </row>
    <row r="93" spans="1:12" ht="24.6" customHeight="1" x14ac:dyDescent="0.25">
      <c r="A93" s="1" t="s">
        <v>5</v>
      </c>
      <c r="B93" s="1" t="s">
        <v>6</v>
      </c>
      <c r="C93" s="1" t="s">
        <v>7</v>
      </c>
      <c r="D93" s="1" t="s">
        <v>8</v>
      </c>
      <c r="E93" s="1" t="s">
        <v>9</v>
      </c>
      <c r="F93" s="2" t="s">
        <v>10</v>
      </c>
      <c r="G93" s="2" t="s">
        <v>11</v>
      </c>
      <c r="H93" s="2" t="s">
        <v>12</v>
      </c>
      <c r="I93" s="2" t="s">
        <v>37</v>
      </c>
      <c r="J93" s="2" t="s">
        <v>14</v>
      </c>
    </row>
    <row r="94" spans="1:12" ht="78.75" x14ac:dyDescent="0.25">
      <c r="A94" s="21">
        <v>1</v>
      </c>
      <c r="B94" s="21" t="s">
        <v>225</v>
      </c>
      <c r="C94" s="5" t="s">
        <v>226</v>
      </c>
      <c r="D94" s="22" t="s">
        <v>227</v>
      </c>
      <c r="E94" s="23" t="s">
        <v>228</v>
      </c>
      <c r="F94" s="11">
        <v>1</v>
      </c>
      <c r="G94" s="24"/>
      <c r="H94" s="24">
        <f>F94*G94</f>
        <v>0</v>
      </c>
      <c r="I94" s="24">
        <f>H94*24%</f>
        <v>0</v>
      </c>
      <c r="J94" s="24">
        <f>H94+I94</f>
        <v>0</v>
      </c>
    </row>
    <row r="95" spans="1:12" ht="78.75" x14ac:dyDescent="0.25">
      <c r="A95" s="21">
        <v>2</v>
      </c>
      <c r="B95" s="21" t="s">
        <v>229</v>
      </c>
      <c r="C95" s="5" t="s">
        <v>230</v>
      </c>
      <c r="D95" s="25" t="s">
        <v>231</v>
      </c>
      <c r="E95" s="23" t="s">
        <v>228</v>
      </c>
      <c r="F95" s="11">
        <v>1</v>
      </c>
      <c r="G95" s="24"/>
      <c r="H95" s="24">
        <f t="shared" ref="H95:H96" si="9">F95*G95</f>
        <v>0</v>
      </c>
      <c r="I95" s="24">
        <f t="shared" ref="I95:I96" si="10">H95*24%</f>
        <v>0</v>
      </c>
      <c r="J95" s="24">
        <f t="shared" ref="J95:J96" si="11">H95+I95</f>
        <v>0</v>
      </c>
    </row>
    <row r="96" spans="1:12" ht="78.75" x14ac:dyDescent="0.25">
      <c r="A96" s="21">
        <v>3</v>
      </c>
      <c r="B96" s="21" t="s">
        <v>232</v>
      </c>
      <c r="C96" s="5" t="s">
        <v>226</v>
      </c>
      <c r="D96" s="22" t="s">
        <v>233</v>
      </c>
      <c r="E96" s="23" t="s">
        <v>228</v>
      </c>
      <c r="F96" s="11">
        <v>1</v>
      </c>
      <c r="G96" s="24"/>
      <c r="H96" s="24">
        <f t="shared" si="9"/>
        <v>0</v>
      </c>
      <c r="I96" s="24">
        <f t="shared" si="10"/>
        <v>0</v>
      </c>
      <c r="J96" s="24">
        <f t="shared" si="11"/>
        <v>0</v>
      </c>
    </row>
    <row r="97" spans="1:12" ht="22.9" customHeight="1" x14ac:dyDescent="0.25">
      <c r="A97" s="84" t="s">
        <v>234</v>
      </c>
      <c r="B97" s="84"/>
      <c r="C97" s="84"/>
      <c r="D97" s="85"/>
      <c r="E97" s="12"/>
      <c r="F97" s="13">
        <f>SUM(F94:F96)</f>
        <v>3</v>
      </c>
      <c r="G97" s="14"/>
      <c r="H97" s="26">
        <f>SUM(H94:H96)</f>
        <v>0</v>
      </c>
      <c r="I97" s="15">
        <f>H97*24%</f>
        <v>0</v>
      </c>
      <c r="J97" s="15">
        <f>H97+I97</f>
        <v>0</v>
      </c>
    </row>
    <row r="98" spans="1:12" ht="11.45" customHeight="1" x14ac:dyDescent="0.25">
      <c r="A98" s="86"/>
      <c r="B98" s="87"/>
      <c r="C98" s="88"/>
      <c r="D98" s="88"/>
      <c r="E98" s="88"/>
      <c r="F98" s="88"/>
      <c r="G98" s="88"/>
      <c r="H98" s="88"/>
      <c r="I98" s="88"/>
      <c r="J98" s="89"/>
    </row>
    <row r="99" spans="1:12" ht="67.150000000000006" customHeight="1" x14ac:dyDescent="0.25">
      <c r="A99" s="90" t="s">
        <v>235</v>
      </c>
      <c r="B99" s="90"/>
      <c r="C99" s="105"/>
      <c r="D99" s="105"/>
      <c r="E99" s="105"/>
      <c r="F99" s="106"/>
      <c r="G99" s="106"/>
      <c r="H99" s="106"/>
      <c r="I99" s="106"/>
      <c r="J99" s="106"/>
    </row>
    <row r="100" spans="1:12" ht="40.15" customHeight="1" x14ac:dyDescent="0.25">
      <c r="A100" s="92" t="s">
        <v>391</v>
      </c>
      <c r="B100" s="93"/>
      <c r="C100" s="94"/>
      <c r="D100" s="94"/>
      <c r="E100" s="94"/>
      <c r="F100" s="94"/>
      <c r="G100" s="94"/>
      <c r="H100" s="94"/>
      <c r="I100" s="94"/>
      <c r="J100" s="95"/>
    </row>
    <row r="101" spans="1:12" ht="27" customHeight="1" x14ac:dyDescent="0.25">
      <c r="A101" s="1" t="s">
        <v>5</v>
      </c>
      <c r="B101" s="1" t="s">
        <v>6</v>
      </c>
      <c r="C101" s="1" t="s">
        <v>7</v>
      </c>
      <c r="D101" s="1" t="s">
        <v>8</v>
      </c>
      <c r="E101" s="1" t="s">
        <v>9</v>
      </c>
      <c r="F101" s="2" t="s">
        <v>10</v>
      </c>
      <c r="G101" s="2" t="s">
        <v>11</v>
      </c>
      <c r="H101" s="2" t="s">
        <v>12</v>
      </c>
      <c r="I101" s="2" t="s">
        <v>37</v>
      </c>
      <c r="J101" s="2" t="s">
        <v>14</v>
      </c>
    </row>
    <row r="102" spans="1:12" ht="57" customHeight="1" x14ac:dyDescent="0.25">
      <c r="A102" s="3">
        <v>1</v>
      </c>
      <c r="B102" s="27" t="s">
        <v>236</v>
      </c>
      <c r="C102" s="28" t="s">
        <v>237</v>
      </c>
      <c r="D102" s="29" t="s">
        <v>238</v>
      </c>
      <c r="E102" s="28" t="s">
        <v>18</v>
      </c>
      <c r="F102" s="30">
        <v>200</v>
      </c>
      <c r="G102" s="31"/>
      <c r="H102" s="31">
        <f>F102*G102</f>
        <v>0</v>
      </c>
      <c r="I102" s="31">
        <f>H102*24%</f>
        <v>0</v>
      </c>
      <c r="J102" s="31">
        <f>H102+I102</f>
        <v>0</v>
      </c>
    </row>
    <row r="103" spans="1:12" ht="55.9" customHeight="1" x14ac:dyDescent="0.25">
      <c r="A103" s="3">
        <v>2</v>
      </c>
      <c r="B103" s="32" t="s">
        <v>239</v>
      </c>
      <c r="C103" s="28" t="s">
        <v>240</v>
      </c>
      <c r="D103" s="29" t="s">
        <v>241</v>
      </c>
      <c r="E103" s="28" t="s">
        <v>18</v>
      </c>
      <c r="F103" s="30">
        <v>240</v>
      </c>
      <c r="G103" s="33"/>
      <c r="H103" s="31">
        <f t="shared" ref="H103:H105" si="12">F103*G103</f>
        <v>0</v>
      </c>
      <c r="I103" s="31">
        <f t="shared" ref="I103:I105" si="13">H103*24%</f>
        <v>0</v>
      </c>
      <c r="J103" s="31">
        <f t="shared" ref="J103:J105" si="14">H103+I103</f>
        <v>0</v>
      </c>
    </row>
    <row r="104" spans="1:12" ht="78.75" x14ac:dyDescent="0.25">
      <c r="A104" s="3">
        <v>3</v>
      </c>
      <c r="B104" s="27" t="s">
        <v>242</v>
      </c>
      <c r="C104" s="28" t="s">
        <v>243</v>
      </c>
      <c r="D104" s="34" t="s">
        <v>244</v>
      </c>
      <c r="E104" s="28" t="s">
        <v>18</v>
      </c>
      <c r="F104" s="30">
        <v>2400</v>
      </c>
      <c r="G104" s="31"/>
      <c r="H104" s="31">
        <f t="shared" si="12"/>
        <v>0</v>
      </c>
      <c r="I104" s="31">
        <f t="shared" si="13"/>
        <v>0</v>
      </c>
      <c r="J104" s="31">
        <f t="shared" si="14"/>
        <v>0</v>
      </c>
      <c r="L104" s="10"/>
    </row>
    <row r="105" spans="1:12" ht="44.45" customHeight="1" x14ac:dyDescent="0.25">
      <c r="A105" s="3">
        <v>4</v>
      </c>
      <c r="B105" s="27" t="s">
        <v>245</v>
      </c>
      <c r="C105" s="28" t="s">
        <v>246</v>
      </c>
      <c r="D105" s="29" t="s">
        <v>247</v>
      </c>
      <c r="E105" s="28" t="s">
        <v>18</v>
      </c>
      <c r="F105" s="30">
        <v>200</v>
      </c>
      <c r="G105" s="31"/>
      <c r="H105" s="31">
        <f t="shared" si="12"/>
        <v>0</v>
      </c>
      <c r="I105" s="31">
        <f t="shared" si="13"/>
        <v>0</v>
      </c>
      <c r="J105" s="31">
        <f t="shared" si="14"/>
        <v>0</v>
      </c>
    </row>
    <row r="106" spans="1:12" ht="20.45" customHeight="1" x14ac:dyDescent="0.25">
      <c r="A106" s="111" t="s">
        <v>248</v>
      </c>
      <c r="B106" s="111"/>
      <c r="C106" s="111"/>
      <c r="D106" s="112"/>
      <c r="E106" s="35"/>
      <c r="F106" s="36">
        <f>SUM(F102:F105)</f>
        <v>3040</v>
      </c>
      <c r="G106" s="37"/>
      <c r="H106" s="38">
        <f>SUM(H102:H105)</f>
        <v>0</v>
      </c>
      <c r="I106" s="38">
        <f>H106*24%</f>
        <v>0</v>
      </c>
      <c r="J106" s="38">
        <f>H106+I106</f>
        <v>0</v>
      </c>
    </row>
    <row r="107" spans="1:12" ht="12" customHeight="1" x14ac:dyDescent="0.25">
      <c r="A107" s="86"/>
      <c r="B107" s="87"/>
      <c r="C107" s="88"/>
      <c r="D107" s="88"/>
      <c r="E107" s="88"/>
      <c r="F107" s="88"/>
      <c r="G107" s="88"/>
      <c r="H107" s="88"/>
      <c r="I107" s="88"/>
      <c r="J107" s="89"/>
    </row>
    <row r="108" spans="1:12" ht="60" customHeight="1" x14ac:dyDescent="0.25">
      <c r="A108" s="90" t="s">
        <v>249</v>
      </c>
      <c r="B108" s="90"/>
      <c r="C108" s="90"/>
      <c r="D108" s="90"/>
      <c r="E108" s="90"/>
      <c r="F108" s="91"/>
      <c r="G108" s="91"/>
      <c r="H108" s="91"/>
      <c r="I108" s="91"/>
      <c r="J108" s="91"/>
    </row>
    <row r="109" spans="1:12" ht="39" customHeight="1" x14ac:dyDescent="0.25">
      <c r="A109" s="92" t="s">
        <v>250</v>
      </c>
      <c r="B109" s="93"/>
      <c r="C109" s="94"/>
      <c r="D109" s="94"/>
      <c r="E109" s="94"/>
      <c r="F109" s="94"/>
      <c r="G109" s="94"/>
      <c r="H109" s="94"/>
      <c r="I109" s="94"/>
      <c r="J109" s="95"/>
    </row>
    <row r="110" spans="1:12" ht="25.15" customHeight="1" x14ac:dyDescent="0.25">
      <c r="A110" s="1" t="s">
        <v>5</v>
      </c>
      <c r="B110" s="1" t="s">
        <v>6</v>
      </c>
      <c r="C110" s="1" t="s">
        <v>7</v>
      </c>
      <c r="D110" s="1" t="s">
        <v>8</v>
      </c>
      <c r="E110" s="1" t="s">
        <v>251</v>
      </c>
      <c r="F110" s="2" t="s">
        <v>10</v>
      </c>
      <c r="G110" s="2" t="s">
        <v>11</v>
      </c>
      <c r="H110" s="2" t="s">
        <v>12</v>
      </c>
      <c r="I110" s="2" t="s">
        <v>37</v>
      </c>
      <c r="J110" s="2" t="s">
        <v>14</v>
      </c>
    </row>
    <row r="111" spans="1:12" ht="78.75" x14ac:dyDescent="0.25">
      <c r="A111" s="3">
        <v>1</v>
      </c>
      <c r="B111" s="11" t="s">
        <v>252</v>
      </c>
      <c r="C111" s="5" t="s">
        <v>253</v>
      </c>
      <c r="D111" s="16" t="s">
        <v>254</v>
      </c>
      <c r="E111" s="39" t="s">
        <v>18</v>
      </c>
      <c r="F111" s="40">
        <v>1</v>
      </c>
      <c r="G111" s="9"/>
      <c r="H111" s="9">
        <f t="shared" ref="H111:H115" si="15">F111*G111</f>
        <v>0</v>
      </c>
      <c r="I111" s="9">
        <f t="shared" ref="I111:I115" si="16">H111*24%</f>
        <v>0</v>
      </c>
      <c r="J111" s="9">
        <f t="shared" ref="J111:J115" si="17">H111+I111</f>
        <v>0</v>
      </c>
    </row>
    <row r="112" spans="1:12" ht="90" x14ac:dyDescent="0.25">
      <c r="A112" s="3">
        <v>2</v>
      </c>
      <c r="B112" s="11" t="s">
        <v>255</v>
      </c>
      <c r="C112" s="5" t="s">
        <v>256</v>
      </c>
      <c r="D112" s="41" t="s">
        <v>257</v>
      </c>
      <c r="E112" s="39" t="s">
        <v>18</v>
      </c>
      <c r="F112" s="40">
        <v>1</v>
      </c>
      <c r="G112" s="9"/>
      <c r="H112" s="9">
        <f t="shared" si="15"/>
        <v>0</v>
      </c>
      <c r="I112" s="9">
        <f t="shared" si="16"/>
        <v>0</v>
      </c>
      <c r="J112" s="9">
        <f t="shared" si="17"/>
        <v>0</v>
      </c>
    </row>
    <row r="113" spans="1:10" ht="90" x14ac:dyDescent="0.25">
      <c r="A113" s="3">
        <v>3</v>
      </c>
      <c r="B113" s="11" t="s">
        <v>258</v>
      </c>
      <c r="C113" s="5" t="s">
        <v>259</v>
      </c>
      <c r="D113" s="6" t="s">
        <v>260</v>
      </c>
      <c r="E113" s="39" t="s">
        <v>18</v>
      </c>
      <c r="F113" s="40">
        <v>6</v>
      </c>
      <c r="G113" s="9"/>
      <c r="H113" s="9">
        <f t="shared" si="15"/>
        <v>0</v>
      </c>
      <c r="I113" s="9">
        <f t="shared" si="16"/>
        <v>0</v>
      </c>
      <c r="J113" s="9">
        <f t="shared" si="17"/>
        <v>0</v>
      </c>
    </row>
    <row r="114" spans="1:10" ht="67.5" x14ac:dyDescent="0.25">
      <c r="A114" s="3">
        <v>4</v>
      </c>
      <c r="B114" s="11" t="s">
        <v>261</v>
      </c>
      <c r="C114" s="5" t="s">
        <v>262</v>
      </c>
      <c r="D114" s="16" t="s">
        <v>263</v>
      </c>
      <c r="E114" s="39" t="s">
        <v>18</v>
      </c>
      <c r="F114" s="40">
        <v>4</v>
      </c>
      <c r="G114" s="9"/>
      <c r="H114" s="9">
        <f t="shared" si="15"/>
        <v>0</v>
      </c>
      <c r="I114" s="9">
        <f t="shared" si="16"/>
        <v>0</v>
      </c>
      <c r="J114" s="9">
        <f t="shared" si="17"/>
        <v>0</v>
      </c>
    </row>
    <row r="115" spans="1:10" ht="65.45" customHeight="1" x14ac:dyDescent="0.25">
      <c r="A115" s="3">
        <v>5</v>
      </c>
      <c r="B115" s="11" t="s">
        <v>264</v>
      </c>
      <c r="C115" s="5" t="s">
        <v>265</v>
      </c>
      <c r="D115" s="6" t="s">
        <v>266</v>
      </c>
      <c r="E115" s="39" t="s">
        <v>18</v>
      </c>
      <c r="F115" s="40">
        <v>2</v>
      </c>
      <c r="G115" s="9"/>
      <c r="H115" s="9">
        <f t="shared" si="15"/>
        <v>0</v>
      </c>
      <c r="I115" s="9">
        <f t="shared" si="16"/>
        <v>0</v>
      </c>
      <c r="J115" s="9">
        <f t="shared" si="17"/>
        <v>0</v>
      </c>
    </row>
    <row r="116" spans="1:10" x14ac:dyDescent="0.25">
      <c r="A116" s="84" t="s">
        <v>267</v>
      </c>
      <c r="B116" s="84"/>
      <c r="C116" s="84"/>
      <c r="D116" s="85"/>
      <c r="E116" s="12"/>
      <c r="F116" s="13">
        <f>SUM(F111:F115)</f>
        <v>14</v>
      </c>
      <c r="G116" s="14"/>
      <c r="H116" s="15">
        <f>SUM(H111:H115)</f>
        <v>0</v>
      </c>
      <c r="I116" s="15">
        <f>H116*24%</f>
        <v>0</v>
      </c>
      <c r="J116" s="15">
        <f>H116+I116</f>
        <v>0</v>
      </c>
    </row>
    <row r="117" spans="1:10" ht="13.15" customHeight="1" x14ac:dyDescent="0.25">
      <c r="A117" s="86"/>
      <c r="B117" s="87"/>
      <c r="C117" s="88"/>
      <c r="D117" s="88"/>
      <c r="E117" s="88"/>
      <c r="F117" s="88"/>
      <c r="G117" s="88"/>
      <c r="H117" s="88"/>
      <c r="I117" s="88"/>
      <c r="J117" s="89"/>
    </row>
    <row r="118" spans="1:10" ht="58.9" customHeight="1" x14ac:dyDescent="0.25">
      <c r="A118" s="90" t="s">
        <v>268</v>
      </c>
      <c r="B118" s="90"/>
      <c r="C118" s="90"/>
      <c r="D118" s="90"/>
      <c r="E118" s="90"/>
      <c r="F118" s="91"/>
      <c r="G118" s="91"/>
      <c r="H118" s="91"/>
      <c r="I118" s="91"/>
      <c r="J118" s="91"/>
    </row>
    <row r="119" spans="1:10" ht="41.45" customHeight="1" x14ac:dyDescent="0.25">
      <c r="A119" s="92" t="s">
        <v>269</v>
      </c>
      <c r="B119" s="93"/>
      <c r="C119" s="94"/>
      <c r="D119" s="94"/>
      <c r="E119" s="94"/>
      <c r="F119" s="94"/>
      <c r="G119" s="94"/>
      <c r="H119" s="94"/>
      <c r="I119" s="94"/>
      <c r="J119" s="95"/>
    </row>
    <row r="120" spans="1:10" ht="30" customHeight="1" x14ac:dyDescent="0.25">
      <c r="A120" s="1" t="s">
        <v>5</v>
      </c>
      <c r="B120" s="1" t="s">
        <v>6</v>
      </c>
      <c r="C120" s="1" t="s">
        <v>7</v>
      </c>
      <c r="D120" s="1" t="s">
        <v>8</v>
      </c>
      <c r="E120" s="1" t="s">
        <v>9</v>
      </c>
      <c r="F120" s="2" t="s">
        <v>10</v>
      </c>
      <c r="G120" s="2" t="s">
        <v>11</v>
      </c>
      <c r="H120" s="2" t="s">
        <v>12</v>
      </c>
      <c r="I120" s="2" t="s">
        <v>37</v>
      </c>
      <c r="J120" s="2" t="s">
        <v>14</v>
      </c>
    </row>
    <row r="121" spans="1:10" ht="123.75" x14ac:dyDescent="0.25">
      <c r="A121" s="3">
        <v>1</v>
      </c>
      <c r="B121" s="11" t="s">
        <v>270</v>
      </c>
      <c r="C121" s="5" t="s">
        <v>271</v>
      </c>
      <c r="D121" s="42" t="s">
        <v>272</v>
      </c>
      <c r="E121" s="43" t="s">
        <v>18</v>
      </c>
      <c r="F121" s="11">
        <v>5</v>
      </c>
      <c r="G121" s="9"/>
      <c r="H121" s="9">
        <f>F121*G121</f>
        <v>0</v>
      </c>
      <c r="I121" s="9">
        <f>H121*24%</f>
        <v>0</v>
      </c>
      <c r="J121" s="9">
        <f>H121+I121</f>
        <v>0</v>
      </c>
    </row>
    <row r="122" spans="1:10" ht="123.75" x14ac:dyDescent="0.25">
      <c r="A122" s="3">
        <v>2</v>
      </c>
      <c r="B122" s="11" t="s">
        <v>273</v>
      </c>
      <c r="C122" s="5" t="s">
        <v>274</v>
      </c>
      <c r="D122" s="42" t="s">
        <v>275</v>
      </c>
      <c r="E122" s="43" t="s">
        <v>18</v>
      </c>
      <c r="F122" s="11">
        <v>2</v>
      </c>
      <c r="G122" s="9"/>
      <c r="H122" s="9">
        <f t="shared" ref="H122:H125" si="18">F122*G122</f>
        <v>0</v>
      </c>
      <c r="I122" s="9">
        <f t="shared" ref="I122:I127" si="19">H122*24%</f>
        <v>0</v>
      </c>
      <c r="J122" s="9">
        <f t="shared" ref="J122:J125" si="20">H122+I122</f>
        <v>0</v>
      </c>
    </row>
    <row r="123" spans="1:10" ht="123.75" x14ac:dyDescent="0.25">
      <c r="A123" s="3">
        <v>3</v>
      </c>
      <c r="B123" s="11" t="s">
        <v>273</v>
      </c>
      <c r="C123" s="5" t="s">
        <v>276</v>
      </c>
      <c r="D123" s="42" t="s">
        <v>277</v>
      </c>
      <c r="E123" s="43" t="s">
        <v>18</v>
      </c>
      <c r="F123" s="11">
        <v>2</v>
      </c>
      <c r="G123" s="9"/>
      <c r="H123" s="9">
        <f t="shared" si="18"/>
        <v>0</v>
      </c>
      <c r="I123" s="9">
        <f t="shared" si="19"/>
        <v>0</v>
      </c>
      <c r="J123" s="9">
        <f t="shared" si="20"/>
        <v>0</v>
      </c>
    </row>
    <row r="124" spans="1:10" ht="123.75" x14ac:dyDescent="0.25">
      <c r="A124" s="3">
        <v>4</v>
      </c>
      <c r="B124" s="11" t="s">
        <v>270</v>
      </c>
      <c r="C124" s="5" t="s">
        <v>278</v>
      </c>
      <c r="D124" s="42" t="s">
        <v>279</v>
      </c>
      <c r="E124" s="43" t="s">
        <v>18</v>
      </c>
      <c r="F124" s="11">
        <v>1</v>
      </c>
      <c r="G124" s="9"/>
      <c r="H124" s="9">
        <f t="shared" si="18"/>
        <v>0</v>
      </c>
      <c r="I124" s="9">
        <f t="shared" si="19"/>
        <v>0</v>
      </c>
      <c r="J124" s="9">
        <f t="shared" si="20"/>
        <v>0</v>
      </c>
    </row>
    <row r="125" spans="1:10" ht="123.75" x14ac:dyDescent="0.25">
      <c r="A125" s="3">
        <v>5</v>
      </c>
      <c r="B125" s="11" t="s">
        <v>270</v>
      </c>
      <c r="C125" s="5" t="s">
        <v>280</v>
      </c>
      <c r="D125" s="42" t="s">
        <v>281</v>
      </c>
      <c r="E125" s="43" t="s">
        <v>18</v>
      </c>
      <c r="F125" s="11">
        <v>1</v>
      </c>
      <c r="G125" s="9"/>
      <c r="H125" s="9">
        <f t="shared" si="18"/>
        <v>0</v>
      </c>
      <c r="I125" s="9">
        <f t="shared" si="19"/>
        <v>0</v>
      </c>
      <c r="J125" s="9">
        <f t="shared" si="20"/>
        <v>0</v>
      </c>
    </row>
    <row r="126" spans="1:10" ht="123.75" x14ac:dyDescent="0.25">
      <c r="A126" s="3">
        <v>6</v>
      </c>
      <c r="B126" s="11" t="s">
        <v>270</v>
      </c>
      <c r="C126" s="5" t="s">
        <v>282</v>
      </c>
      <c r="D126" s="42" t="s">
        <v>283</v>
      </c>
      <c r="E126" s="43" t="s">
        <v>18</v>
      </c>
      <c r="F126" s="11">
        <v>1</v>
      </c>
      <c r="G126" s="9"/>
      <c r="H126" s="9">
        <f>F126*G126</f>
        <v>0</v>
      </c>
      <c r="I126" s="9">
        <f>H126*24%</f>
        <v>0</v>
      </c>
      <c r="J126" s="9">
        <f>H126+I126</f>
        <v>0</v>
      </c>
    </row>
    <row r="127" spans="1:10" ht="123.75" x14ac:dyDescent="0.25">
      <c r="A127" s="3">
        <v>7</v>
      </c>
      <c r="B127" s="11" t="s">
        <v>270</v>
      </c>
      <c r="C127" s="5" t="s">
        <v>284</v>
      </c>
      <c r="D127" s="42" t="s">
        <v>285</v>
      </c>
      <c r="E127" s="43" t="s">
        <v>18</v>
      </c>
      <c r="F127" s="11">
        <v>1</v>
      </c>
      <c r="G127" s="9"/>
      <c r="H127" s="9">
        <f t="shared" ref="H127" si="21">F127*G127</f>
        <v>0</v>
      </c>
      <c r="I127" s="9">
        <f t="shared" si="19"/>
        <v>0</v>
      </c>
      <c r="J127" s="9">
        <f t="shared" ref="J127" si="22">H127+I127</f>
        <v>0</v>
      </c>
    </row>
    <row r="128" spans="1:10" x14ac:dyDescent="0.25">
      <c r="A128" s="84" t="s">
        <v>286</v>
      </c>
      <c r="B128" s="84"/>
      <c r="C128" s="84"/>
      <c r="D128" s="85"/>
      <c r="E128" s="12"/>
      <c r="F128" s="13">
        <f>SUM(F121:F127)</f>
        <v>13</v>
      </c>
      <c r="G128" s="14"/>
      <c r="H128" s="15">
        <f>SUM(H121:H127)</f>
        <v>0</v>
      </c>
      <c r="I128" s="15">
        <f>H128*24%</f>
        <v>0</v>
      </c>
      <c r="J128" s="15">
        <f>H128+I128</f>
        <v>0</v>
      </c>
    </row>
    <row r="129" spans="1:12" x14ac:dyDescent="0.25">
      <c r="A129" s="87"/>
      <c r="B129" s="88"/>
      <c r="C129" s="88"/>
      <c r="D129" s="88"/>
      <c r="E129" s="88"/>
      <c r="F129" s="88"/>
      <c r="G129" s="88"/>
      <c r="H129" s="88"/>
      <c r="I129" s="88"/>
      <c r="J129" s="88"/>
    </row>
    <row r="130" spans="1:12" ht="55.9" customHeight="1" x14ac:dyDescent="0.25">
      <c r="A130" s="90" t="s">
        <v>287</v>
      </c>
      <c r="B130" s="90"/>
      <c r="C130" s="90"/>
      <c r="D130" s="90"/>
      <c r="E130" s="90"/>
      <c r="F130" s="91"/>
      <c r="G130" s="91"/>
      <c r="H130" s="91"/>
      <c r="I130" s="91"/>
      <c r="J130" s="91"/>
    </row>
    <row r="131" spans="1:12" ht="42.6" customHeight="1" x14ac:dyDescent="0.25">
      <c r="A131" s="92" t="s">
        <v>393</v>
      </c>
      <c r="B131" s="93"/>
      <c r="C131" s="94"/>
      <c r="D131" s="94"/>
      <c r="E131" s="94"/>
      <c r="F131" s="94"/>
      <c r="G131" s="94"/>
      <c r="H131" s="94"/>
      <c r="I131" s="94"/>
      <c r="J131" s="95"/>
    </row>
    <row r="132" spans="1:12" ht="25.9" customHeight="1" x14ac:dyDescent="0.25">
      <c r="A132" s="1" t="s">
        <v>5</v>
      </c>
      <c r="B132" s="1" t="s">
        <v>6</v>
      </c>
      <c r="C132" s="1" t="s">
        <v>7</v>
      </c>
      <c r="D132" s="1" t="s">
        <v>8</v>
      </c>
      <c r="E132" s="1" t="s">
        <v>9</v>
      </c>
      <c r="F132" s="2" t="s">
        <v>10</v>
      </c>
      <c r="G132" s="2" t="s">
        <v>11</v>
      </c>
      <c r="H132" s="2" t="s">
        <v>12</v>
      </c>
      <c r="I132" s="2" t="s">
        <v>37</v>
      </c>
      <c r="J132" s="2" t="s">
        <v>14</v>
      </c>
    </row>
    <row r="133" spans="1:12" ht="78.75" x14ac:dyDescent="0.25">
      <c r="A133" s="44">
        <v>1</v>
      </c>
      <c r="B133" s="4" t="s">
        <v>288</v>
      </c>
      <c r="C133" s="5" t="s">
        <v>289</v>
      </c>
      <c r="D133" s="45" t="s">
        <v>290</v>
      </c>
      <c r="E133" s="46" t="s">
        <v>18</v>
      </c>
      <c r="F133" s="11">
        <v>10</v>
      </c>
      <c r="G133" s="9"/>
      <c r="H133" s="9">
        <f t="shared" ref="H133:H164" si="23">F133*G133</f>
        <v>0</v>
      </c>
      <c r="I133" s="9">
        <f t="shared" ref="I133:I165" si="24">H133*24%</f>
        <v>0</v>
      </c>
      <c r="J133" s="9">
        <f t="shared" ref="J133:J165" si="25">H133+I133</f>
        <v>0</v>
      </c>
    </row>
    <row r="134" spans="1:12" ht="78.75" x14ac:dyDescent="0.25">
      <c r="A134" s="44">
        <v>2</v>
      </c>
      <c r="B134" s="5" t="s">
        <v>291</v>
      </c>
      <c r="C134" s="5" t="s">
        <v>292</v>
      </c>
      <c r="D134" s="6" t="s">
        <v>293</v>
      </c>
      <c r="E134" s="46" t="s">
        <v>18</v>
      </c>
      <c r="F134" s="11">
        <v>10</v>
      </c>
      <c r="G134" s="9"/>
      <c r="H134" s="9">
        <f t="shared" si="23"/>
        <v>0</v>
      </c>
      <c r="I134" s="9">
        <f t="shared" si="24"/>
        <v>0</v>
      </c>
      <c r="J134" s="9">
        <f t="shared" si="25"/>
        <v>0</v>
      </c>
    </row>
    <row r="135" spans="1:12" ht="78.75" x14ac:dyDescent="0.25">
      <c r="A135" s="44">
        <v>3</v>
      </c>
      <c r="B135" s="11" t="s">
        <v>294</v>
      </c>
      <c r="C135" s="5" t="s">
        <v>295</v>
      </c>
      <c r="D135" s="45" t="s">
        <v>296</v>
      </c>
      <c r="E135" s="46" t="s">
        <v>18</v>
      </c>
      <c r="F135" s="11">
        <v>10</v>
      </c>
      <c r="G135" s="9"/>
      <c r="H135" s="9">
        <f t="shared" si="23"/>
        <v>0</v>
      </c>
      <c r="I135" s="9">
        <f t="shared" si="24"/>
        <v>0</v>
      </c>
      <c r="J135" s="9">
        <f t="shared" si="25"/>
        <v>0</v>
      </c>
    </row>
    <row r="136" spans="1:12" ht="90" x14ac:dyDescent="0.25">
      <c r="A136" s="44">
        <v>4</v>
      </c>
      <c r="B136" s="11" t="s">
        <v>297</v>
      </c>
      <c r="C136" s="5" t="s">
        <v>298</v>
      </c>
      <c r="D136" s="41" t="s">
        <v>299</v>
      </c>
      <c r="E136" s="46" t="s">
        <v>18</v>
      </c>
      <c r="F136" s="11">
        <v>5</v>
      </c>
      <c r="G136" s="9"/>
      <c r="H136" s="9">
        <f t="shared" si="23"/>
        <v>0</v>
      </c>
      <c r="I136" s="9">
        <f t="shared" si="24"/>
        <v>0</v>
      </c>
      <c r="J136" s="9">
        <f t="shared" si="25"/>
        <v>0</v>
      </c>
    </row>
    <row r="137" spans="1:12" ht="56.25" x14ac:dyDescent="0.25">
      <c r="A137" s="44">
        <v>5</v>
      </c>
      <c r="B137" s="11" t="s">
        <v>300</v>
      </c>
      <c r="C137" s="5" t="s">
        <v>301</v>
      </c>
      <c r="D137" s="16" t="s">
        <v>302</v>
      </c>
      <c r="E137" s="46" t="s">
        <v>18</v>
      </c>
      <c r="F137" s="11">
        <v>5</v>
      </c>
      <c r="G137" s="9"/>
      <c r="H137" s="9">
        <f t="shared" si="23"/>
        <v>0</v>
      </c>
      <c r="I137" s="9">
        <f t="shared" si="24"/>
        <v>0</v>
      </c>
      <c r="J137" s="9">
        <f t="shared" si="25"/>
        <v>0</v>
      </c>
      <c r="L137" s="10"/>
    </row>
    <row r="138" spans="1:12" ht="67.5" x14ac:dyDescent="0.25">
      <c r="A138" s="44">
        <v>6</v>
      </c>
      <c r="B138" s="11" t="s">
        <v>303</v>
      </c>
      <c r="C138" s="5" t="s">
        <v>304</v>
      </c>
      <c r="D138" s="22" t="s">
        <v>305</v>
      </c>
      <c r="E138" s="46" t="s">
        <v>18</v>
      </c>
      <c r="F138" s="11">
        <v>2</v>
      </c>
      <c r="G138" s="9"/>
      <c r="H138" s="9">
        <f t="shared" si="23"/>
        <v>0</v>
      </c>
      <c r="I138" s="9">
        <f t="shared" si="24"/>
        <v>0</v>
      </c>
      <c r="J138" s="9">
        <f t="shared" si="25"/>
        <v>0</v>
      </c>
    </row>
    <row r="139" spans="1:12" ht="90" x14ac:dyDescent="0.25">
      <c r="A139" s="44">
        <v>7</v>
      </c>
      <c r="B139" s="11" t="s">
        <v>306</v>
      </c>
      <c r="C139" s="5" t="s">
        <v>307</v>
      </c>
      <c r="D139" s="6" t="s">
        <v>308</v>
      </c>
      <c r="E139" s="46" t="s">
        <v>18</v>
      </c>
      <c r="F139" s="11">
        <v>1</v>
      </c>
      <c r="G139" s="9"/>
      <c r="H139" s="9">
        <f t="shared" si="23"/>
        <v>0</v>
      </c>
      <c r="I139" s="9">
        <f t="shared" si="24"/>
        <v>0</v>
      </c>
      <c r="J139" s="9">
        <f t="shared" si="25"/>
        <v>0</v>
      </c>
    </row>
    <row r="140" spans="1:12" ht="90" x14ac:dyDescent="0.25">
      <c r="A140" s="44">
        <v>8</v>
      </c>
      <c r="B140" s="11" t="s">
        <v>309</v>
      </c>
      <c r="C140" s="5" t="s">
        <v>310</v>
      </c>
      <c r="D140" s="6" t="s">
        <v>311</v>
      </c>
      <c r="E140" s="46" t="s">
        <v>18</v>
      </c>
      <c r="F140" s="11">
        <v>5</v>
      </c>
      <c r="G140" s="9"/>
      <c r="H140" s="9">
        <f t="shared" si="23"/>
        <v>0</v>
      </c>
      <c r="I140" s="9">
        <f t="shared" si="24"/>
        <v>0</v>
      </c>
      <c r="J140" s="9">
        <f t="shared" si="25"/>
        <v>0</v>
      </c>
    </row>
    <row r="141" spans="1:12" ht="90" x14ac:dyDescent="0.25">
      <c r="A141" s="44">
        <v>9</v>
      </c>
      <c r="B141" s="11" t="s">
        <v>312</v>
      </c>
      <c r="C141" s="5" t="s">
        <v>313</v>
      </c>
      <c r="D141" s="6" t="s">
        <v>314</v>
      </c>
      <c r="E141" s="46" t="s">
        <v>18</v>
      </c>
      <c r="F141" s="11">
        <v>2</v>
      </c>
      <c r="G141" s="9"/>
      <c r="H141" s="9">
        <f t="shared" si="23"/>
        <v>0</v>
      </c>
      <c r="I141" s="9">
        <f t="shared" si="24"/>
        <v>0</v>
      </c>
      <c r="J141" s="9">
        <f t="shared" si="25"/>
        <v>0</v>
      </c>
    </row>
    <row r="142" spans="1:12" ht="90" x14ac:dyDescent="0.25">
      <c r="A142" s="44">
        <v>10</v>
      </c>
      <c r="B142" s="11" t="s">
        <v>315</v>
      </c>
      <c r="C142" s="5" t="s">
        <v>316</v>
      </c>
      <c r="D142" s="6" t="s">
        <v>317</v>
      </c>
      <c r="E142" s="46" t="s">
        <v>18</v>
      </c>
      <c r="F142" s="11">
        <v>6</v>
      </c>
      <c r="G142" s="9"/>
      <c r="H142" s="9">
        <f t="shared" si="23"/>
        <v>0</v>
      </c>
      <c r="I142" s="9">
        <f t="shared" si="24"/>
        <v>0</v>
      </c>
      <c r="J142" s="9">
        <f t="shared" si="25"/>
        <v>0</v>
      </c>
      <c r="L142" s="10"/>
    </row>
    <row r="143" spans="1:12" s="51" customFormat="1" ht="56.25" x14ac:dyDescent="0.25">
      <c r="A143" s="44">
        <v>11</v>
      </c>
      <c r="B143" s="47" t="s">
        <v>318</v>
      </c>
      <c r="C143" s="48" t="s">
        <v>319</v>
      </c>
      <c r="D143" s="49" t="s">
        <v>320</v>
      </c>
      <c r="E143" s="46" t="s">
        <v>18</v>
      </c>
      <c r="F143" s="21">
        <v>5</v>
      </c>
      <c r="G143" s="50"/>
      <c r="H143" s="9">
        <f t="shared" si="23"/>
        <v>0</v>
      </c>
      <c r="I143" s="9">
        <f t="shared" si="24"/>
        <v>0</v>
      </c>
      <c r="J143" s="9">
        <f t="shared" si="25"/>
        <v>0</v>
      </c>
    </row>
    <row r="144" spans="1:12" s="51" customFormat="1" ht="48" customHeight="1" x14ac:dyDescent="0.25">
      <c r="A144" s="44">
        <v>12</v>
      </c>
      <c r="B144" s="47" t="s">
        <v>321</v>
      </c>
      <c r="C144" s="48" t="s">
        <v>319</v>
      </c>
      <c r="D144" s="49" t="s">
        <v>322</v>
      </c>
      <c r="E144" s="46" t="s">
        <v>18</v>
      </c>
      <c r="F144" s="21">
        <v>3</v>
      </c>
      <c r="G144" s="50"/>
      <c r="H144" s="9">
        <f t="shared" si="23"/>
        <v>0</v>
      </c>
      <c r="I144" s="9">
        <f t="shared" si="24"/>
        <v>0</v>
      </c>
      <c r="J144" s="9">
        <f t="shared" si="25"/>
        <v>0</v>
      </c>
    </row>
    <row r="145" spans="1:10" s="51" customFormat="1" ht="56.25" x14ac:dyDescent="0.25">
      <c r="A145" s="44">
        <v>13</v>
      </c>
      <c r="B145" s="52" t="s">
        <v>323</v>
      </c>
      <c r="C145" s="53" t="s">
        <v>324</v>
      </c>
      <c r="D145" s="54" t="s">
        <v>325</v>
      </c>
      <c r="E145" s="46" t="s">
        <v>18</v>
      </c>
      <c r="F145" s="21">
        <v>3</v>
      </c>
      <c r="G145" s="50"/>
      <c r="H145" s="9">
        <f t="shared" si="23"/>
        <v>0</v>
      </c>
      <c r="I145" s="9">
        <f t="shared" si="24"/>
        <v>0</v>
      </c>
      <c r="J145" s="9">
        <f t="shared" si="25"/>
        <v>0</v>
      </c>
    </row>
    <row r="146" spans="1:10" s="51" customFormat="1" ht="56.25" x14ac:dyDescent="0.25">
      <c r="A146" s="44">
        <v>14</v>
      </c>
      <c r="B146" s="21" t="s">
        <v>326</v>
      </c>
      <c r="C146" s="48" t="s">
        <v>319</v>
      </c>
      <c r="D146" s="54" t="s">
        <v>327</v>
      </c>
      <c r="E146" s="46" t="s">
        <v>18</v>
      </c>
      <c r="F146" s="21">
        <v>3</v>
      </c>
      <c r="G146" s="50"/>
      <c r="H146" s="9">
        <f t="shared" si="23"/>
        <v>0</v>
      </c>
      <c r="I146" s="9">
        <f t="shared" si="24"/>
        <v>0</v>
      </c>
      <c r="J146" s="9">
        <f t="shared" si="25"/>
        <v>0</v>
      </c>
    </row>
    <row r="147" spans="1:10" s="51" customFormat="1" ht="56.25" x14ac:dyDescent="0.25">
      <c r="A147" s="44">
        <v>15</v>
      </c>
      <c r="B147" s="21" t="s">
        <v>328</v>
      </c>
      <c r="C147" s="48" t="s">
        <v>319</v>
      </c>
      <c r="D147" s="54" t="s">
        <v>329</v>
      </c>
      <c r="E147" s="46" t="s">
        <v>18</v>
      </c>
      <c r="F147" s="21">
        <v>5</v>
      </c>
      <c r="G147" s="50"/>
      <c r="H147" s="9">
        <f t="shared" si="23"/>
        <v>0</v>
      </c>
      <c r="I147" s="9">
        <f t="shared" si="24"/>
        <v>0</v>
      </c>
      <c r="J147" s="9">
        <f t="shared" si="25"/>
        <v>0</v>
      </c>
    </row>
    <row r="148" spans="1:10" s="51" customFormat="1" ht="40.9" customHeight="1" x14ac:dyDescent="0.25">
      <c r="A148" s="44">
        <v>16</v>
      </c>
      <c r="B148" s="21" t="s">
        <v>328</v>
      </c>
      <c r="C148" s="48" t="s">
        <v>319</v>
      </c>
      <c r="D148" s="54" t="s">
        <v>330</v>
      </c>
      <c r="E148" s="46" t="s">
        <v>18</v>
      </c>
      <c r="F148" s="21">
        <v>5</v>
      </c>
      <c r="G148" s="50"/>
      <c r="H148" s="9">
        <f t="shared" si="23"/>
        <v>0</v>
      </c>
      <c r="I148" s="9">
        <f t="shared" si="24"/>
        <v>0</v>
      </c>
      <c r="J148" s="9">
        <f t="shared" si="25"/>
        <v>0</v>
      </c>
    </row>
    <row r="149" spans="1:10" s="51" customFormat="1" ht="56.25" x14ac:dyDescent="0.25">
      <c r="A149" s="44">
        <v>17</v>
      </c>
      <c r="B149" s="47" t="s">
        <v>331</v>
      </c>
      <c r="C149" s="48" t="s">
        <v>319</v>
      </c>
      <c r="D149" s="49" t="s">
        <v>332</v>
      </c>
      <c r="E149" s="46" t="s">
        <v>18</v>
      </c>
      <c r="F149" s="21">
        <v>2</v>
      </c>
      <c r="G149" s="50"/>
      <c r="H149" s="9">
        <f t="shared" si="23"/>
        <v>0</v>
      </c>
      <c r="I149" s="9">
        <f t="shared" si="24"/>
        <v>0</v>
      </c>
      <c r="J149" s="9">
        <f t="shared" si="25"/>
        <v>0</v>
      </c>
    </row>
    <row r="150" spans="1:10" s="51" customFormat="1" ht="56.25" x14ac:dyDescent="0.25">
      <c r="A150" s="44">
        <v>18</v>
      </c>
      <c r="B150" s="47" t="s">
        <v>333</v>
      </c>
      <c r="C150" s="48" t="s">
        <v>319</v>
      </c>
      <c r="D150" s="49" t="s">
        <v>334</v>
      </c>
      <c r="E150" s="46" t="s">
        <v>18</v>
      </c>
      <c r="F150" s="21">
        <v>1</v>
      </c>
      <c r="G150" s="50"/>
      <c r="H150" s="9">
        <f t="shared" si="23"/>
        <v>0</v>
      </c>
      <c r="I150" s="9">
        <f t="shared" si="24"/>
        <v>0</v>
      </c>
      <c r="J150" s="9">
        <f t="shared" si="25"/>
        <v>0</v>
      </c>
    </row>
    <row r="151" spans="1:10" s="51" customFormat="1" ht="67.5" x14ac:dyDescent="0.25">
      <c r="A151" s="44">
        <v>19</v>
      </c>
      <c r="B151" s="21" t="s">
        <v>335</v>
      </c>
      <c r="C151" s="46" t="s">
        <v>336</v>
      </c>
      <c r="D151" s="45" t="s">
        <v>337</v>
      </c>
      <c r="E151" s="46" t="s">
        <v>18</v>
      </c>
      <c r="F151" s="21">
        <v>1</v>
      </c>
      <c r="G151" s="50"/>
      <c r="H151" s="9">
        <f t="shared" si="23"/>
        <v>0</v>
      </c>
      <c r="I151" s="9">
        <f t="shared" si="24"/>
        <v>0</v>
      </c>
      <c r="J151" s="9">
        <f t="shared" si="25"/>
        <v>0</v>
      </c>
    </row>
    <row r="152" spans="1:10" s="51" customFormat="1" ht="67.5" x14ac:dyDescent="0.25">
      <c r="A152" s="44">
        <v>20</v>
      </c>
      <c r="B152" s="21" t="s">
        <v>338</v>
      </c>
      <c r="C152" s="46" t="s">
        <v>339</v>
      </c>
      <c r="D152" s="49" t="s">
        <v>340</v>
      </c>
      <c r="E152" s="46" t="s">
        <v>18</v>
      </c>
      <c r="F152" s="21">
        <v>5</v>
      </c>
      <c r="G152" s="50"/>
      <c r="H152" s="9">
        <f t="shared" si="23"/>
        <v>0</v>
      </c>
      <c r="I152" s="9">
        <f t="shared" si="24"/>
        <v>0</v>
      </c>
      <c r="J152" s="9">
        <f t="shared" si="25"/>
        <v>0</v>
      </c>
    </row>
    <row r="153" spans="1:10" s="51" customFormat="1" ht="40.9" customHeight="1" x14ac:dyDescent="0.25">
      <c r="A153" s="44">
        <v>21</v>
      </c>
      <c r="B153" s="21" t="s">
        <v>341</v>
      </c>
      <c r="C153" s="46" t="s">
        <v>342</v>
      </c>
      <c r="D153" s="49" t="s">
        <v>343</v>
      </c>
      <c r="E153" s="46" t="s">
        <v>18</v>
      </c>
      <c r="F153" s="21">
        <v>5</v>
      </c>
      <c r="G153" s="50"/>
      <c r="H153" s="9">
        <f t="shared" si="23"/>
        <v>0</v>
      </c>
      <c r="I153" s="9">
        <f t="shared" si="24"/>
        <v>0</v>
      </c>
      <c r="J153" s="9">
        <f t="shared" si="25"/>
        <v>0</v>
      </c>
    </row>
    <row r="154" spans="1:10" s="51" customFormat="1" ht="67.5" x14ac:dyDescent="0.25">
      <c r="A154" s="44">
        <v>22</v>
      </c>
      <c r="B154" s="21" t="s">
        <v>344</v>
      </c>
      <c r="C154" s="46" t="s">
        <v>345</v>
      </c>
      <c r="D154" s="49" t="s">
        <v>346</v>
      </c>
      <c r="E154" s="46" t="s">
        <v>18</v>
      </c>
      <c r="F154" s="21">
        <v>1</v>
      </c>
      <c r="G154" s="50"/>
      <c r="H154" s="9">
        <f t="shared" si="23"/>
        <v>0</v>
      </c>
      <c r="I154" s="9">
        <f t="shared" si="24"/>
        <v>0</v>
      </c>
      <c r="J154" s="9">
        <f t="shared" si="25"/>
        <v>0</v>
      </c>
    </row>
    <row r="155" spans="1:10" s="51" customFormat="1" ht="67.5" x14ac:dyDescent="0.25">
      <c r="A155" s="44">
        <v>23</v>
      </c>
      <c r="B155" s="21" t="s">
        <v>347</v>
      </c>
      <c r="C155" s="46" t="s">
        <v>348</v>
      </c>
      <c r="D155" s="49" t="s">
        <v>349</v>
      </c>
      <c r="E155" s="46" t="s">
        <v>18</v>
      </c>
      <c r="F155" s="21">
        <v>2</v>
      </c>
      <c r="G155" s="50"/>
      <c r="H155" s="9">
        <f t="shared" si="23"/>
        <v>0</v>
      </c>
      <c r="I155" s="9">
        <f t="shared" si="24"/>
        <v>0</v>
      </c>
      <c r="J155" s="9">
        <f t="shared" si="25"/>
        <v>0</v>
      </c>
    </row>
    <row r="156" spans="1:10" s="51" customFormat="1" ht="78.75" x14ac:dyDescent="0.25">
      <c r="A156" s="44">
        <v>24</v>
      </c>
      <c r="B156" s="5" t="s">
        <v>350</v>
      </c>
      <c r="C156" s="46" t="s">
        <v>351</v>
      </c>
      <c r="D156" s="25" t="s">
        <v>352</v>
      </c>
      <c r="E156" s="46" t="s">
        <v>18</v>
      </c>
      <c r="F156" s="11">
        <v>2</v>
      </c>
      <c r="G156" s="9"/>
      <c r="H156" s="9">
        <f t="shared" si="23"/>
        <v>0</v>
      </c>
      <c r="I156" s="9">
        <f t="shared" si="24"/>
        <v>0</v>
      </c>
      <c r="J156" s="9">
        <f t="shared" si="25"/>
        <v>0</v>
      </c>
    </row>
    <row r="157" spans="1:10" s="51" customFormat="1" ht="78.75" x14ac:dyDescent="0.25">
      <c r="A157" s="44">
        <v>25</v>
      </c>
      <c r="B157" s="21" t="s">
        <v>353</v>
      </c>
      <c r="C157" s="46" t="s">
        <v>354</v>
      </c>
      <c r="D157" s="25" t="s">
        <v>355</v>
      </c>
      <c r="E157" s="46" t="s">
        <v>18</v>
      </c>
      <c r="F157" s="21">
        <v>1</v>
      </c>
      <c r="G157" s="50"/>
      <c r="H157" s="9">
        <f t="shared" si="23"/>
        <v>0</v>
      </c>
      <c r="I157" s="9">
        <f t="shared" si="24"/>
        <v>0</v>
      </c>
      <c r="J157" s="9">
        <f t="shared" si="25"/>
        <v>0</v>
      </c>
    </row>
    <row r="158" spans="1:10" s="51" customFormat="1" ht="78.75" x14ac:dyDescent="0.25">
      <c r="A158" s="44">
        <v>26</v>
      </c>
      <c r="B158" s="21" t="s">
        <v>356</v>
      </c>
      <c r="C158" s="46" t="s">
        <v>357</v>
      </c>
      <c r="D158" s="25" t="s">
        <v>358</v>
      </c>
      <c r="E158" s="46" t="s">
        <v>18</v>
      </c>
      <c r="F158" s="21">
        <v>1</v>
      </c>
      <c r="G158" s="50"/>
      <c r="H158" s="9">
        <f t="shared" si="23"/>
        <v>0</v>
      </c>
      <c r="I158" s="9">
        <f t="shared" si="24"/>
        <v>0</v>
      </c>
      <c r="J158" s="9">
        <f t="shared" si="25"/>
        <v>0</v>
      </c>
    </row>
    <row r="159" spans="1:10" s="51" customFormat="1" ht="78.75" x14ac:dyDescent="0.25">
      <c r="A159" s="44">
        <v>27</v>
      </c>
      <c r="B159" s="21" t="s">
        <v>359</v>
      </c>
      <c r="C159" s="46" t="s">
        <v>360</v>
      </c>
      <c r="D159" s="45" t="s">
        <v>361</v>
      </c>
      <c r="E159" s="46" t="s">
        <v>18</v>
      </c>
      <c r="F159" s="21">
        <v>1</v>
      </c>
      <c r="G159" s="50"/>
      <c r="H159" s="9">
        <f t="shared" si="23"/>
        <v>0</v>
      </c>
      <c r="I159" s="9">
        <f t="shared" si="24"/>
        <v>0</v>
      </c>
      <c r="J159" s="9">
        <f t="shared" si="25"/>
        <v>0</v>
      </c>
    </row>
    <row r="160" spans="1:10" s="51" customFormat="1" ht="78.75" x14ac:dyDescent="0.25">
      <c r="A160" s="44">
        <v>28</v>
      </c>
      <c r="B160" s="21" t="s">
        <v>362</v>
      </c>
      <c r="C160" s="46" t="s">
        <v>363</v>
      </c>
      <c r="D160" s="45" t="s">
        <v>364</v>
      </c>
      <c r="E160" s="46" t="s">
        <v>18</v>
      </c>
      <c r="F160" s="21">
        <v>1</v>
      </c>
      <c r="G160" s="50"/>
      <c r="H160" s="9">
        <f t="shared" si="23"/>
        <v>0</v>
      </c>
      <c r="I160" s="9">
        <f t="shared" si="24"/>
        <v>0</v>
      </c>
      <c r="J160" s="9">
        <f t="shared" si="25"/>
        <v>0</v>
      </c>
    </row>
    <row r="161" spans="1:12" s="51" customFormat="1" ht="78.75" x14ac:dyDescent="0.25">
      <c r="A161" s="44">
        <v>29</v>
      </c>
      <c r="B161" s="21" t="s">
        <v>365</v>
      </c>
      <c r="C161" s="46" t="s">
        <v>366</v>
      </c>
      <c r="D161" s="45" t="s">
        <v>367</v>
      </c>
      <c r="E161" s="46" t="s">
        <v>18</v>
      </c>
      <c r="F161" s="21">
        <v>1</v>
      </c>
      <c r="G161" s="50"/>
      <c r="H161" s="9">
        <f t="shared" si="23"/>
        <v>0</v>
      </c>
      <c r="I161" s="9">
        <f t="shared" si="24"/>
        <v>0</v>
      </c>
      <c r="J161" s="9">
        <f t="shared" si="25"/>
        <v>0</v>
      </c>
    </row>
    <row r="162" spans="1:12" s="51" customFormat="1" ht="90" x14ac:dyDescent="0.25">
      <c r="A162" s="44">
        <v>30</v>
      </c>
      <c r="B162" s="21" t="s">
        <v>368</v>
      </c>
      <c r="C162" s="46" t="s">
        <v>369</v>
      </c>
      <c r="D162" s="45" t="s">
        <v>370</v>
      </c>
      <c r="E162" s="46" t="s">
        <v>18</v>
      </c>
      <c r="F162" s="21">
        <v>1</v>
      </c>
      <c r="G162" s="50"/>
      <c r="H162" s="9">
        <f t="shared" si="23"/>
        <v>0</v>
      </c>
      <c r="I162" s="9">
        <f t="shared" si="24"/>
        <v>0</v>
      </c>
      <c r="J162" s="9">
        <f t="shared" si="25"/>
        <v>0</v>
      </c>
    </row>
    <row r="163" spans="1:12" s="51" customFormat="1" ht="90" x14ac:dyDescent="0.25">
      <c r="A163" s="44">
        <v>31</v>
      </c>
      <c r="B163" s="21" t="s">
        <v>371</v>
      </c>
      <c r="C163" s="46" t="s">
        <v>372</v>
      </c>
      <c r="D163" s="45" t="s">
        <v>373</v>
      </c>
      <c r="E163" s="46" t="s">
        <v>18</v>
      </c>
      <c r="F163" s="21">
        <v>1</v>
      </c>
      <c r="G163" s="50"/>
      <c r="H163" s="9">
        <f t="shared" si="23"/>
        <v>0</v>
      </c>
      <c r="I163" s="9">
        <f t="shared" si="24"/>
        <v>0</v>
      </c>
      <c r="J163" s="9">
        <f t="shared" si="25"/>
        <v>0</v>
      </c>
    </row>
    <row r="164" spans="1:12" s="51" customFormat="1" ht="67.5" x14ac:dyDescent="0.25">
      <c r="A164" s="44">
        <v>32</v>
      </c>
      <c r="B164" s="55" t="s">
        <v>374</v>
      </c>
      <c r="C164" s="56" t="s">
        <v>375</v>
      </c>
      <c r="D164" s="49" t="s">
        <v>376</v>
      </c>
      <c r="E164" s="46" t="s">
        <v>18</v>
      </c>
      <c r="F164" s="11">
        <v>50</v>
      </c>
      <c r="G164" s="57"/>
      <c r="H164" s="9">
        <f t="shared" si="23"/>
        <v>0</v>
      </c>
      <c r="I164" s="9">
        <f t="shared" si="24"/>
        <v>0</v>
      </c>
      <c r="J164" s="9">
        <f t="shared" si="25"/>
        <v>0</v>
      </c>
    </row>
    <row r="165" spans="1:12" s="51" customFormat="1" ht="14.45" customHeight="1" x14ac:dyDescent="0.2">
      <c r="A165" s="96" t="s">
        <v>377</v>
      </c>
      <c r="B165" s="97"/>
      <c r="C165" s="98"/>
      <c r="D165" s="99"/>
      <c r="E165" s="58"/>
      <c r="F165" s="59">
        <f>SUM(F133:F164)</f>
        <v>156</v>
      </c>
      <c r="G165" s="60"/>
      <c r="H165" s="61">
        <f>SUM(H133:H164)</f>
        <v>0</v>
      </c>
      <c r="I165" s="61">
        <f t="shared" si="24"/>
        <v>0</v>
      </c>
      <c r="J165" s="61">
        <f t="shared" si="25"/>
        <v>0</v>
      </c>
    </row>
    <row r="167" spans="1:12" ht="15.75" x14ac:dyDescent="0.25">
      <c r="A167" s="100" t="s">
        <v>378</v>
      </c>
      <c r="B167" s="100"/>
      <c r="C167" s="101"/>
      <c r="D167" s="101"/>
      <c r="E167" s="101"/>
      <c r="F167" s="101"/>
      <c r="G167" s="101"/>
      <c r="H167" s="101"/>
      <c r="I167" s="101"/>
      <c r="J167" s="101"/>
    </row>
    <row r="168" spans="1:12" ht="16.5" x14ac:dyDescent="0.25">
      <c r="A168" s="102" t="s">
        <v>379</v>
      </c>
      <c r="B168" s="103"/>
      <c r="C168" s="103"/>
      <c r="D168" s="104"/>
      <c r="E168" s="62"/>
      <c r="F168" s="63" t="s">
        <v>10</v>
      </c>
      <c r="G168" s="63" t="s">
        <v>11</v>
      </c>
      <c r="H168" s="63" t="s">
        <v>12</v>
      </c>
      <c r="I168" s="63" t="s">
        <v>37</v>
      </c>
      <c r="J168" s="63" t="s">
        <v>14</v>
      </c>
    </row>
    <row r="169" spans="1:12" ht="19.149999999999999" customHeight="1" x14ac:dyDescent="0.25">
      <c r="A169" s="80" t="s">
        <v>380</v>
      </c>
      <c r="B169" s="81"/>
      <c r="C169" s="82"/>
      <c r="D169" s="83"/>
      <c r="E169" s="64"/>
      <c r="F169" s="65">
        <f>F17</f>
        <v>120</v>
      </c>
      <c r="G169" s="9"/>
      <c r="H169" s="9">
        <f>H17</f>
        <v>0</v>
      </c>
      <c r="I169" s="9">
        <f t="shared" ref="I169:I174" si="26">H169*24%</f>
        <v>0</v>
      </c>
      <c r="J169" s="9">
        <f t="shared" ref="J169:J176" si="27">H169+I169</f>
        <v>0</v>
      </c>
    </row>
    <row r="170" spans="1:12" ht="21.6" customHeight="1" x14ac:dyDescent="0.25">
      <c r="A170" s="80" t="s">
        <v>381</v>
      </c>
      <c r="B170" s="81"/>
      <c r="C170" s="82"/>
      <c r="D170" s="83"/>
      <c r="E170" s="64"/>
      <c r="F170" s="65">
        <f>F88</f>
        <v>150</v>
      </c>
      <c r="G170" s="9"/>
      <c r="H170" s="9">
        <f>H88</f>
        <v>0</v>
      </c>
      <c r="I170" s="9">
        <f t="shared" si="26"/>
        <v>0</v>
      </c>
      <c r="J170" s="9">
        <f t="shared" si="27"/>
        <v>0</v>
      </c>
    </row>
    <row r="171" spans="1:12" ht="19.149999999999999" customHeight="1" x14ac:dyDescent="0.25">
      <c r="A171" s="80" t="s">
        <v>382</v>
      </c>
      <c r="B171" s="81"/>
      <c r="C171" s="82"/>
      <c r="D171" s="83"/>
      <c r="E171" s="64"/>
      <c r="F171" s="65">
        <f>F97</f>
        <v>3</v>
      </c>
      <c r="G171" s="9"/>
      <c r="H171" s="9">
        <f>H97</f>
        <v>0</v>
      </c>
      <c r="I171" s="9">
        <f t="shared" si="26"/>
        <v>0</v>
      </c>
      <c r="J171" s="9">
        <f t="shared" si="27"/>
        <v>0</v>
      </c>
    </row>
    <row r="172" spans="1:12" ht="22.9" customHeight="1" x14ac:dyDescent="0.25">
      <c r="A172" s="80" t="s">
        <v>383</v>
      </c>
      <c r="B172" s="81"/>
      <c r="C172" s="82"/>
      <c r="D172" s="83"/>
      <c r="E172" s="64"/>
      <c r="F172" s="65">
        <f>F106</f>
        <v>3040</v>
      </c>
      <c r="G172" s="66"/>
      <c r="H172" s="9">
        <f>H106</f>
        <v>0</v>
      </c>
      <c r="I172" s="9">
        <f t="shared" si="26"/>
        <v>0</v>
      </c>
      <c r="J172" s="9">
        <f t="shared" si="27"/>
        <v>0</v>
      </c>
    </row>
    <row r="173" spans="1:12" ht="21" customHeight="1" x14ac:dyDescent="0.25">
      <c r="A173" s="80" t="s">
        <v>384</v>
      </c>
      <c r="B173" s="81"/>
      <c r="C173" s="82"/>
      <c r="D173" s="83"/>
      <c r="E173" s="64"/>
      <c r="F173" s="65">
        <f>F116</f>
        <v>14</v>
      </c>
      <c r="G173" s="67"/>
      <c r="H173" s="9">
        <f>H116</f>
        <v>0</v>
      </c>
      <c r="I173" s="9">
        <f t="shared" si="26"/>
        <v>0</v>
      </c>
      <c r="J173" s="9">
        <f t="shared" si="27"/>
        <v>0</v>
      </c>
      <c r="L173" s="10"/>
    </row>
    <row r="174" spans="1:12" ht="17.45" customHeight="1" x14ac:dyDescent="0.25">
      <c r="A174" s="80" t="s">
        <v>385</v>
      </c>
      <c r="B174" s="81"/>
      <c r="C174" s="82"/>
      <c r="D174" s="83"/>
      <c r="E174" s="64"/>
      <c r="F174" s="65">
        <f>F128</f>
        <v>13</v>
      </c>
      <c r="G174" s="68"/>
      <c r="H174" s="9">
        <f>H128</f>
        <v>0</v>
      </c>
      <c r="I174" s="9">
        <f t="shared" si="26"/>
        <v>0</v>
      </c>
      <c r="J174" s="9">
        <f t="shared" si="27"/>
        <v>0</v>
      </c>
      <c r="L174" s="10"/>
    </row>
    <row r="175" spans="1:12" ht="17.45" customHeight="1" x14ac:dyDescent="0.25">
      <c r="A175" s="80" t="s">
        <v>386</v>
      </c>
      <c r="B175" s="81"/>
      <c r="C175" s="82"/>
      <c r="D175" s="83"/>
      <c r="E175" s="64"/>
      <c r="F175" s="65">
        <f>F165</f>
        <v>156</v>
      </c>
      <c r="G175" s="68"/>
      <c r="H175" s="9">
        <f>H165</f>
        <v>0</v>
      </c>
      <c r="I175" s="9">
        <f>H175*24%</f>
        <v>0</v>
      </c>
      <c r="J175" s="9">
        <f t="shared" si="27"/>
        <v>0</v>
      </c>
    </row>
    <row r="176" spans="1:12" ht="14.45" customHeight="1" x14ac:dyDescent="0.25">
      <c r="A176" s="77" t="s">
        <v>387</v>
      </c>
      <c r="B176" s="78"/>
      <c r="C176" s="78"/>
      <c r="D176" s="79"/>
      <c r="E176" s="69"/>
      <c r="F176" s="70">
        <f>SUM(F169:F175)</f>
        <v>3496</v>
      </c>
      <c r="G176" s="8"/>
      <c r="H176" s="71">
        <f>SUM(H169:H175)</f>
        <v>0</v>
      </c>
      <c r="I176" s="71">
        <f>SUM(I169:I175)</f>
        <v>0</v>
      </c>
      <c r="J176" s="71">
        <f t="shared" si="27"/>
        <v>0</v>
      </c>
    </row>
    <row r="178" spans="3:8" x14ac:dyDescent="0.25">
      <c r="C178" s="75" t="s">
        <v>389</v>
      </c>
      <c r="D178" s="76"/>
      <c r="E178" s="76"/>
      <c r="F178" s="76"/>
      <c r="G178" s="76"/>
      <c r="H178" s="76"/>
    </row>
  </sheetData>
  <mergeCells count="45">
    <mergeCell ref="A88:D88"/>
    <mergeCell ref="A1:J1"/>
    <mergeCell ref="A2:F2"/>
    <mergeCell ref="G2:J2"/>
    <mergeCell ref="A4:J4"/>
    <mergeCell ref="A5:J5"/>
    <mergeCell ref="A7:J7"/>
    <mergeCell ref="A3:J3"/>
    <mergeCell ref="A8:J8"/>
    <mergeCell ref="A17:D17"/>
    <mergeCell ref="A18:J18"/>
    <mergeCell ref="A19:J19"/>
    <mergeCell ref="A20:J20"/>
    <mergeCell ref="A109:J109"/>
    <mergeCell ref="A89:J89"/>
    <mergeCell ref="A90:J90"/>
    <mergeCell ref="A91:J91"/>
    <mergeCell ref="A92:J92"/>
    <mergeCell ref="A97:D97"/>
    <mergeCell ref="A98:J98"/>
    <mergeCell ref="A99:J99"/>
    <mergeCell ref="A100:J100"/>
    <mergeCell ref="A106:D106"/>
    <mergeCell ref="A107:J107"/>
    <mergeCell ref="A108:J108"/>
    <mergeCell ref="A169:D169"/>
    <mergeCell ref="A116:D116"/>
    <mergeCell ref="A117:J117"/>
    <mergeCell ref="A118:J118"/>
    <mergeCell ref="A119:J119"/>
    <mergeCell ref="A128:D128"/>
    <mergeCell ref="A129:J129"/>
    <mergeCell ref="A130:J130"/>
    <mergeCell ref="A131:J131"/>
    <mergeCell ref="A165:D165"/>
    <mergeCell ref="A167:J167"/>
    <mergeCell ref="A168:D168"/>
    <mergeCell ref="C178:H178"/>
    <mergeCell ref="A176:D176"/>
    <mergeCell ref="A170:D170"/>
    <mergeCell ref="A171:D171"/>
    <mergeCell ref="A172:D172"/>
    <mergeCell ref="A173:D173"/>
    <mergeCell ref="A174:D174"/>
    <mergeCell ref="A175:D175"/>
  </mergeCells>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Φύλλο1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pediaditakis</dc:creator>
  <cp:lastModifiedBy>Δαμιανάκη Αικατερίνη</cp:lastModifiedBy>
  <cp:lastPrinted>2021-03-18T06:34:47Z</cp:lastPrinted>
  <dcterms:created xsi:type="dcterms:W3CDTF">2021-03-16T06:46:52Z</dcterms:created>
  <dcterms:modified xsi:type="dcterms:W3CDTF">2021-04-19T08:48:38Z</dcterms:modified>
</cp:coreProperties>
</file>