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HER03\Users\Public\Documents\2021\ΜΕΛΕΤΕΣ 2021\ΕΤΗΣΙΟ ΕΛΕΓΧΟ ΔΙΑΡΡΟΗΣ ΚΑΥΣΙΜΩΝ και ΠΡΟΜΗΘΕΙΑ ΠΟΜΠΟΔΕΚΤΗ\"/>
    </mc:Choice>
  </mc:AlternateContent>
  <bookViews>
    <workbookView xWindow="0" yWindow="0" windowWidth="23040" windowHeight="9408"/>
  </bookViews>
  <sheets>
    <sheet name="ΠΡΟΥΠΟΛΟΓΙΣΜΟΣ ΠΡΟΣΦΟΡΑ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H10" i="1"/>
  <c r="H9" i="1"/>
  <c r="H8" i="1"/>
  <c r="I8" i="1" s="1"/>
  <c r="H7" i="1"/>
  <c r="I10" i="1" l="1"/>
  <c r="J10" i="1" s="1"/>
  <c r="H11" i="1"/>
  <c r="I7" i="1"/>
  <c r="J7" i="1" s="1"/>
  <c r="J8" i="1"/>
  <c r="I9" i="1"/>
  <c r="J9" i="1" s="1"/>
  <c r="H13" i="1"/>
  <c r="J11" i="1" l="1"/>
  <c r="I11" i="1"/>
  <c r="H14" i="1"/>
  <c r="H15" i="1" s="1"/>
</calcChain>
</file>

<file path=xl/sharedStrings.xml><?xml version="1.0" encoding="utf-8"?>
<sst xmlns="http://schemas.openxmlformats.org/spreadsheetml/2006/main" count="35" uniqueCount="28">
  <si>
    <t>Έκδ.1 αναθ.3 ημ/νία έγκρ.15/7/2011 ΟΥΠ-ΠΡΜ 020</t>
  </si>
  <si>
    <r>
      <t xml:space="preserve">
       </t>
    </r>
    <r>
      <rPr>
        <sz val="9"/>
        <color theme="1"/>
        <rFont val="Comic Sans MS"/>
        <family val="4"/>
        <charset val="161"/>
      </rPr>
      <t xml:space="preserve">  ΕΛΛΗΝΙΚΗ  ΔΗΜΟΚΡΑΤΙΑ                                                       </t>
    </r>
    <r>
      <rPr>
        <b/>
        <sz val="9"/>
        <color indexed="8"/>
        <rFont val="Comic Sans MS"/>
        <family val="4"/>
        <charset val="161"/>
      </rPr>
      <t xml:space="preserve">ΕΡΓΟ: 1. Ετήσιος έλεγχος διαρροής υγρών  </t>
    </r>
    <r>
      <rPr>
        <sz val="9"/>
        <color indexed="8"/>
        <rFont val="Comic Sans MS"/>
        <family val="4"/>
        <charset val="161"/>
      </rPr>
      <t xml:space="preserve">                          
         ΔΗΜΟΣ  ΗΡΑΚΛΕΙΟΥ                                                            καυσίμων συμπεριλαμβανομένου και την λιτρομέτρηση των              
         Δ/ΝΣΗ: ΟΙΚΟΝΟΜΙΚΩΝ ΥΠΗΡΕΣΙΩΝ                                 αντλιών του Δημοτικού Πρατήριου Καυσίμων
         ΤΜΗΜΑ: ΔΙΑΧΕΙΡΙΣΗΣ ΥΛΙΚΩΝ &amp; ΑΠΟΘΕΜΑΤΩΝ                         </t>
    </r>
    <r>
      <rPr>
        <b/>
        <sz val="9"/>
        <color indexed="8"/>
        <rFont val="Comic Sans MS"/>
        <family val="4"/>
        <charset val="161"/>
      </rPr>
      <t>2.</t>
    </r>
    <r>
      <rPr>
        <sz val="9"/>
        <color indexed="8"/>
        <rFont val="Comic Sans MS"/>
        <family val="4"/>
        <charset val="161"/>
      </rPr>
      <t xml:space="preserve"> </t>
    </r>
    <r>
      <rPr>
        <b/>
        <sz val="9"/>
        <color indexed="8"/>
        <rFont val="Comic Sans MS"/>
        <family val="4"/>
        <charset val="161"/>
      </rPr>
      <t>Προμήθεια &amp; αντικατάσταση</t>
    </r>
    <r>
      <rPr>
        <sz val="9"/>
        <color indexed="8"/>
        <rFont val="Comic Sans MS"/>
        <family val="4"/>
        <charset val="161"/>
      </rPr>
      <t xml:space="preserve"> (Πομποδέκτης                                                                                                                                                              
        Πληροφορίες: Πεδιαδιτάκης Γεώργιος                                                ακροσωληνίου) Εξοπλισμού Δημοτικού Πρατηρίου                                                       
         Τηλ.:  2813409613                                                                                                                     
         E-mail : </t>
    </r>
    <r>
      <rPr>
        <b/>
        <sz val="9"/>
        <color theme="8" tint="-0.249977111117893"/>
        <rFont val="Comic Sans MS"/>
        <family val="4"/>
        <charset val="161"/>
      </rPr>
      <t xml:space="preserve">diaxirisi@heraklion.gr  </t>
    </r>
    <r>
      <rPr>
        <sz val="9"/>
        <color indexed="8"/>
        <rFont val="Comic Sans MS"/>
        <family val="4"/>
        <charset val="161"/>
      </rPr>
      <t xml:space="preserve">  </t>
    </r>
  </si>
  <si>
    <r>
      <t xml:space="preserve">Χρέωση Κ.Α. </t>
    </r>
    <r>
      <rPr>
        <b/>
        <sz val="10"/>
        <color theme="1"/>
        <rFont val="Calibri"/>
        <family val="2"/>
        <charset val="161"/>
        <scheme val="minor"/>
      </rPr>
      <t>10-6265.013</t>
    </r>
    <r>
      <rPr>
        <sz val="10"/>
        <color theme="1"/>
        <rFont val="Calibri"/>
        <family val="2"/>
        <charset val="161"/>
        <scheme val="minor"/>
      </rPr>
      <t xml:space="preserve">  με τίτλο « </t>
    </r>
    <r>
      <rPr>
        <b/>
        <sz val="10"/>
        <color theme="1"/>
        <rFont val="Calibri"/>
        <family val="2"/>
        <charset val="161"/>
        <scheme val="minor"/>
      </rPr>
      <t xml:space="preserve">Συντήρηση και επισκευή εξοπλισμού κεντρικής αποθήκης αναλώσιμων ειδών και Δημοτικού Πρατηρίου Καυσίμων </t>
    </r>
    <r>
      <rPr>
        <sz val="10"/>
        <color theme="1"/>
        <rFont val="Calibri"/>
        <family val="2"/>
        <charset val="161"/>
        <scheme val="minor"/>
      </rPr>
      <t>» προϋπολογισμού 2021</t>
    </r>
  </si>
  <si>
    <t>A/A</t>
  </si>
  <si>
    <t>CPV</t>
  </si>
  <si>
    <t>Κωδικός</t>
  </si>
  <si>
    <t>Αναλυτική Περιγραφή                         (εργασιών + προμήθειας)</t>
  </si>
  <si>
    <t>Μ.Μ</t>
  </si>
  <si>
    <t xml:space="preserve">Ποσότητα Μελέτης </t>
  </si>
  <si>
    <t>Τιμή Μονάδος</t>
  </si>
  <si>
    <t>Καθαρή Αξία</t>
  </si>
  <si>
    <t>Αξία Φ.Π.Α 24%</t>
  </si>
  <si>
    <t>Συνολική  Αξία</t>
  </si>
  <si>
    <t>50510000-3 Τεχνικές εργασίες και τυχόν μικρουλικά, εργασίες</t>
  </si>
  <si>
    <t>22.001-003</t>
  </si>
  <si>
    <t>α. Την συμφωνία ισοζυγίου δεξαμενών με τους μετρητές των αντλιών, με έναρξη διαδικασίας ελέγχου σε όλα τα σημεία (αντλίες, σύνδεσμοι, δικλείδες κ.λπ.) για να εντοπίσουμε τυχόν διαρροή καυσίμου.
β. Στην λιτρομέτρηση όλων των αντλιών και των δεξαμενών του Δημοτικού πρατηρίου.
γ. Στους απαραίτητους ελέγχους στα ηλεκτρονικά συστήματα, στους αισθητήρες στάθμης και τροφοδοτικού αυτών, στην επικοινωνία των αντλιών με τους  αισθητήρες των δεξαμενών του Δημοτικού πρατηρίου.</t>
  </si>
  <si>
    <t>Τεμάχια</t>
  </si>
  <si>
    <t>30233300-4 Συσκευές ανάγνωσης "Δακτυλίοι" ρεζερβουάρ οχημάτων</t>
  </si>
  <si>
    <t>ΣΥΝΟΛΙΚΑ ΠΟΣΑ</t>
  </si>
  <si>
    <t>ΣΥΝΟΛΟ:</t>
  </si>
  <si>
    <t>Φ.Π.Α. 24%:</t>
  </si>
  <si>
    <t>ΣΥΝΟΛΟ ΜΕ Φ.Π.Α.:</t>
  </si>
  <si>
    <t>ΠΡΟΫΠΟΛΟΓΙΣΜΟΣ ΠΡΟΣΦΟΡΑΣ</t>
  </si>
  <si>
    <t>25.060-1039</t>
  </si>
  <si>
    <r>
      <t xml:space="preserve">Πομποδέκτης </t>
    </r>
    <r>
      <rPr>
        <b/>
        <sz val="9"/>
        <color rgb="FFFF0000"/>
        <rFont val="Calibri"/>
        <family val="2"/>
        <charset val="161"/>
        <scheme val="minor"/>
      </rPr>
      <t xml:space="preserve"> tag reader</t>
    </r>
    <r>
      <rPr>
        <sz val="9"/>
        <rFont val="Calibri"/>
        <family val="2"/>
        <charset val="161"/>
        <scheme val="minor"/>
      </rPr>
      <t xml:space="preserve"> ακροσωληνίου ZVA. (Για τοποθέτηση στην Αντλία Πετρελαίου σε ακροσωλήνιο 1'')                       </t>
    </r>
  </si>
  <si>
    <r>
      <t xml:space="preserve">Εργασία αντικατάστασης και τοποθέτησης πομποδέκτης </t>
    </r>
    <r>
      <rPr>
        <b/>
        <sz val="9"/>
        <color rgb="FFFF0000"/>
        <rFont val="Calibri"/>
        <family val="2"/>
        <charset val="161"/>
        <scheme val="minor"/>
      </rPr>
      <t>tag reader</t>
    </r>
    <r>
      <rPr>
        <sz val="9"/>
        <color theme="1"/>
        <rFont val="Calibri"/>
        <family val="2"/>
        <charset val="161"/>
        <scheme val="minor"/>
      </rPr>
      <t xml:space="preserve">  ακροσωληνίου (σετ πομπού – δέκτη).                                                                               </t>
    </r>
  </si>
  <si>
    <r>
      <rPr>
        <b/>
        <u/>
        <sz val="9"/>
        <color theme="1"/>
        <rFont val="Calibri"/>
        <family val="2"/>
        <charset val="161"/>
        <scheme val="minor"/>
      </rPr>
      <t>Αντικατάσταση</t>
    </r>
    <r>
      <rPr>
        <b/>
        <sz val="9"/>
        <color theme="1"/>
        <rFont val="Calibri"/>
        <family val="2"/>
        <charset val="161"/>
        <scheme val="minor"/>
      </rPr>
      <t xml:space="preserve"> τυχόν μικρουλικά αν απαιτηθούν</t>
    </r>
  </si>
  <si>
    <t xml:space="preserve">Ο ΑΝΑΔΟΧΟΣ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</si>
</sst>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000"/>
    <numFmt numFmtId="166" formatCode="0.0000"/>
  </numFmts>
  <fonts count="38" x14ac:knownFonts="1">
    <font>
      <sz val="11"/>
      <color theme="1"/>
      <name val="Calibri"/>
      <family val="2"/>
      <charset val="161"/>
      <scheme val="minor"/>
    </font>
    <font>
      <sz val="11"/>
      <color theme="1"/>
      <name val="Calibri"/>
      <family val="2"/>
      <charset val="161"/>
      <scheme val="minor"/>
    </font>
    <font>
      <sz val="8"/>
      <color theme="1"/>
      <name val="Comic Sans MS"/>
      <family val="4"/>
      <charset val="161"/>
    </font>
    <font>
      <sz val="9"/>
      <color theme="1"/>
      <name val="Comic Sans MS"/>
      <family val="4"/>
      <charset val="161"/>
    </font>
    <font>
      <b/>
      <sz val="9"/>
      <color indexed="8"/>
      <name val="Comic Sans MS"/>
      <family val="4"/>
      <charset val="161"/>
    </font>
    <font>
      <sz val="9"/>
      <color indexed="8"/>
      <name val="Comic Sans MS"/>
      <family val="4"/>
      <charset val="161"/>
    </font>
    <font>
      <b/>
      <sz val="9"/>
      <color theme="8" tint="-0.249977111117893"/>
      <name val="Comic Sans MS"/>
      <family val="4"/>
      <charset val="161"/>
    </font>
    <font>
      <sz val="10"/>
      <color theme="1"/>
      <name val="Calibri"/>
      <family val="2"/>
      <charset val="161"/>
      <scheme val="minor"/>
    </font>
    <font>
      <b/>
      <sz val="10"/>
      <color theme="1"/>
      <name val="Calibri"/>
      <family val="2"/>
      <charset val="161"/>
      <scheme val="minor"/>
    </font>
    <font>
      <sz val="10"/>
      <name val="Calibri"/>
      <family val="2"/>
      <charset val="161"/>
      <scheme val="minor"/>
    </font>
    <font>
      <b/>
      <sz val="16"/>
      <color theme="1"/>
      <name val="Comic Sans MS"/>
      <family val="4"/>
      <charset val="161"/>
    </font>
    <font>
      <b/>
      <sz val="16"/>
      <color theme="1"/>
      <name val="Calibri"/>
      <family val="2"/>
      <charset val="161"/>
      <scheme val="minor"/>
    </font>
    <font>
      <b/>
      <sz val="7"/>
      <color theme="1"/>
      <name val="Comic Sans MS"/>
      <family val="4"/>
      <charset val="161"/>
    </font>
    <font>
      <b/>
      <sz val="8"/>
      <color theme="1"/>
      <name val="Comic Sans MS"/>
      <family val="4"/>
      <charset val="161"/>
    </font>
    <font>
      <sz val="10"/>
      <color indexed="8"/>
      <name val="Arial"/>
      <family val="2"/>
      <charset val="161"/>
    </font>
    <font>
      <b/>
      <sz val="7"/>
      <color indexed="8"/>
      <name val="Arial Black"/>
      <family val="2"/>
      <charset val="161"/>
    </font>
    <font>
      <b/>
      <sz val="7"/>
      <name val="Arial Black"/>
      <family val="2"/>
      <charset val="161"/>
    </font>
    <font>
      <sz val="7"/>
      <color theme="1"/>
      <name val="Calibri"/>
      <family val="2"/>
      <charset val="161"/>
      <scheme val="minor"/>
    </font>
    <font>
      <b/>
      <sz val="8"/>
      <color theme="1"/>
      <name val="Calibri"/>
      <family val="2"/>
      <charset val="161"/>
      <scheme val="minor"/>
    </font>
    <font>
      <b/>
      <sz val="8"/>
      <color rgb="FF002060"/>
      <name val="Comic Sans MS"/>
      <family val="4"/>
      <charset val="161"/>
    </font>
    <font>
      <sz val="9"/>
      <name val="Calibri"/>
      <family val="2"/>
      <charset val="161"/>
      <scheme val="minor"/>
    </font>
    <font>
      <sz val="8"/>
      <name val="Comic Sans MS"/>
      <family val="4"/>
      <charset val="161"/>
    </font>
    <font>
      <sz val="6"/>
      <color rgb="FF000000"/>
      <name val="Comic Sans MS"/>
      <family val="4"/>
      <charset val="161"/>
    </font>
    <font>
      <b/>
      <sz val="8"/>
      <name val="Calibri"/>
      <family val="2"/>
      <charset val="161"/>
      <scheme val="minor"/>
    </font>
    <font>
      <sz val="7"/>
      <name val="Comic Sans MS"/>
      <family val="4"/>
      <charset val="161"/>
    </font>
    <font>
      <sz val="10"/>
      <name val="Arial Black"/>
      <family val="2"/>
      <charset val="161"/>
    </font>
    <font>
      <sz val="8"/>
      <name val="Arial Black"/>
      <family val="2"/>
      <charset val="161"/>
    </font>
    <font>
      <sz val="11"/>
      <color indexed="8"/>
      <name val="Arial Black"/>
      <family val="2"/>
      <charset val="161"/>
    </font>
    <font>
      <sz val="11"/>
      <name val="Arial Black"/>
      <family val="2"/>
      <charset val="161"/>
    </font>
    <font>
      <b/>
      <sz val="10"/>
      <color indexed="8"/>
      <name val="Arial"/>
      <family val="2"/>
      <charset val="161"/>
    </font>
    <font>
      <b/>
      <sz val="10"/>
      <name val="Arial"/>
      <family val="2"/>
      <charset val="161"/>
    </font>
    <font>
      <sz val="16"/>
      <name val="Arial Black"/>
      <family val="2"/>
      <charset val="161"/>
    </font>
    <font>
      <sz val="9"/>
      <color theme="1"/>
      <name val="Calibri"/>
      <family val="2"/>
      <charset val="161"/>
      <scheme val="minor"/>
    </font>
    <font>
      <b/>
      <sz val="9"/>
      <color rgb="FFFF0000"/>
      <name val="Calibri"/>
      <family val="2"/>
      <charset val="161"/>
      <scheme val="minor"/>
    </font>
    <font>
      <b/>
      <sz val="9"/>
      <color theme="1"/>
      <name val="Calibri"/>
      <family val="2"/>
      <charset val="161"/>
      <scheme val="minor"/>
    </font>
    <font>
      <b/>
      <u/>
      <sz val="9"/>
      <color theme="1"/>
      <name val="Calibri"/>
      <family val="2"/>
      <charset val="161"/>
      <scheme val="minor"/>
    </font>
    <font>
      <b/>
      <sz val="14"/>
      <color indexed="8"/>
      <name val="Arial"/>
      <family val="2"/>
      <charset val="161"/>
    </font>
    <font>
      <sz val="14"/>
      <color theme="1"/>
      <name val="Calibri"/>
      <family val="2"/>
      <charset val="161"/>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indexed="43"/>
        <bgColor indexed="64"/>
      </patternFill>
    </fill>
  </fills>
  <borders count="13">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4" fillId="0" borderId="0"/>
    <xf numFmtId="0" fontId="1" fillId="0" borderId="0"/>
  </cellStyleXfs>
  <cellXfs count="62">
    <xf numFmtId="0" fontId="0" fillId="0" borderId="0" xfId="0"/>
    <xf numFmtId="0" fontId="2" fillId="0" borderId="0" xfId="0" applyFont="1"/>
    <xf numFmtId="0" fontId="2" fillId="0" borderId="0" xfId="0" applyFont="1" applyAlignment="1">
      <alignment horizontal="center" vertical="center" wrapText="1"/>
    </xf>
    <xf numFmtId="0" fontId="2" fillId="0" borderId="8" xfId="2" applyFont="1" applyBorder="1" applyAlignment="1">
      <alignment horizontal="center" vertical="center"/>
    </xf>
    <xf numFmtId="49" fontId="17" fillId="0" borderId="8" xfId="2" applyNumberFormat="1" applyFont="1" applyFill="1" applyBorder="1" applyAlignment="1">
      <alignment horizontal="center" vertical="center" wrapText="1"/>
    </xf>
    <xf numFmtId="49" fontId="18" fillId="0" borderId="8" xfId="2" applyNumberFormat="1" applyFont="1" applyFill="1" applyBorder="1" applyAlignment="1">
      <alignment horizontal="center" vertical="center"/>
    </xf>
    <xf numFmtId="0" fontId="17" fillId="0" borderId="8" xfId="2" applyFont="1" applyBorder="1" applyAlignment="1">
      <alignment horizontal="center" vertical="center"/>
    </xf>
    <xf numFmtId="0" fontId="19" fillId="4" borderId="8" xfId="0" applyFont="1" applyFill="1" applyBorder="1" applyAlignment="1">
      <alignment horizontal="center" vertical="center" wrapText="1"/>
    </xf>
    <xf numFmtId="164" fontId="20" fillId="0" borderId="8" xfId="0" applyNumberFormat="1" applyFont="1" applyFill="1" applyBorder="1" applyAlignment="1">
      <alignment horizontal="center" vertical="center"/>
    </xf>
    <xf numFmtId="0" fontId="21" fillId="0" borderId="8" xfId="0" applyFont="1" applyBorder="1" applyAlignment="1">
      <alignment horizontal="center" vertical="center" wrapText="1"/>
    </xf>
    <xf numFmtId="0" fontId="24" fillId="0" borderId="8" xfId="0" applyFont="1" applyBorder="1" applyAlignment="1">
      <alignment horizontal="center" vertical="center" wrapText="1"/>
    </xf>
    <xf numFmtId="2" fontId="20" fillId="0" borderId="8" xfId="0" applyNumberFormat="1" applyFont="1" applyBorder="1" applyAlignment="1">
      <alignment horizontal="center" vertical="center" wrapText="1"/>
    </xf>
    <xf numFmtId="0" fontId="26" fillId="5" borderId="8" xfId="0" applyFont="1" applyFill="1" applyBorder="1" applyAlignment="1">
      <alignment horizontal="center" vertical="center"/>
    </xf>
    <xf numFmtId="2" fontId="25" fillId="0" borderId="8" xfId="0" applyNumberFormat="1" applyFont="1" applyBorder="1" applyAlignment="1">
      <alignment horizontal="center" vertical="center" wrapText="1"/>
    </xf>
    <xf numFmtId="2" fontId="26" fillId="0" borderId="8" xfId="0" applyNumberFormat="1" applyFont="1" applyBorder="1" applyAlignment="1">
      <alignment horizontal="center" vertical="center" wrapText="1"/>
    </xf>
    <xf numFmtId="0" fontId="0" fillId="0" borderId="0" xfId="0" applyBorder="1"/>
    <xf numFmtId="165" fontId="0" fillId="0" borderId="0" xfId="0" applyNumberFormat="1" applyBorder="1"/>
    <xf numFmtId="0" fontId="2" fillId="0" borderId="0" xfId="0" applyFont="1" applyAlignment="1">
      <alignment horizontal="center"/>
    </xf>
    <xf numFmtId="0" fontId="2" fillId="0" borderId="0" xfId="0" applyFont="1" applyAlignment="1">
      <alignment horizontal="left"/>
    </xf>
    <xf numFmtId="1" fontId="0" fillId="0" borderId="0" xfId="0" applyNumberFormat="1" applyAlignment="1">
      <alignment horizontal="center" vertical="center"/>
    </xf>
    <xf numFmtId="2" fontId="0" fillId="0" borderId="0" xfId="0" applyNumberFormat="1" applyAlignment="1">
      <alignment horizontal="center" vertical="center"/>
    </xf>
    <xf numFmtId="166" fontId="0" fillId="0" borderId="0" xfId="0" applyNumberFormat="1" applyBorder="1"/>
    <xf numFmtId="0" fontId="0" fillId="0" borderId="0" xfId="0" applyBorder="1" applyAlignment="1">
      <alignment horizontal="center"/>
    </xf>
    <xf numFmtId="0" fontId="24" fillId="0" borderId="0" xfId="0" applyFont="1" applyBorder="1" applyAlignment="1">
      <alignment horizontal="center" vertical="center" wrapText="1"/>
    </xf>
    <xf numFmtId="0" fontId="29" fillId="5" borderId="0" xfId="0" applyFont="1" applyFill="1" applyBorder="1" applyAlignment="1">
      <alignment horizontal="center"/>
    </xf>
    <xf numFmtId="0" fontId="30" fillId="0" borderId="0" xfId="0" applyFont="1" applyBorder="1"/>
    <xf numFmtId="0" fontId="31" fillId="5" borderId="0" xfId="0" applyFont="1" applyFill="1" applyBorder="1" applyAlignment="1">
      <alignment horizontal="center"/>
    </xf>
    <xf numFmtId="2" fontId="25"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0" fontId="23" fillId="0" borderId="8" xfId="0"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1" fontId="13" fillId="3" borderId="12" xfId="0" applyNumberFormat="1" applyFont="1" applyFill="1" applyBorder="1" applyAlignment="1">
      <alignment horizontal="center" vertical="center" wrapText="1"/>
    </xf>
    <xf numFmtId="2" fontId="15" fillId="3" borderId="12" xfId="1" applyNumberFormat="1" applyFont="1" applyFill="1" applyBorder="1" applyAlignment="1">
      <alignment horizontal="center" vertical="center" wrapText="1"/>
    </xf>
    <xf numFmtId="2" fontId="16" fillId="3" borderId="12"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49" fontId="32" fillId="0" borderId="8" xfId="2" applyNumberFormat="1" applyFont="1" applyBorder="1" applyAlignment="1">
      <alignment horizontal="left" vertical="center" wrapText="1"/>
    </xf>
    <xf numFmtId="0" fontId="20" fillId="0" borderId="8" xfId="0" applyFont="1" applyBorder="1" applyAlignment="1">
      <alignment horizontal="left" vertical="center" wrapText="1"/>
    </xf>
    <xf numFmtId="49" fontId="34" fillId="0" borderId="8" xfId="2" applyNumberFormat="1" applyFont="1" applyBorder="1" applyAlignment="1">
      <alignment horizontal="left" vertical="center" wrapText="1"/>
    </xf>
    <xf numFmtId="0" fontId="36" fillId="5" borderId="0" xfId="0" applyFont="1" applyFill="1" applyBorder="1" applyAlignment="1">
      <alignment horizontal="center" wrapText="1"/>
    </xf>
    <xf numFmtId="0" fontId="37" fillId="0" borderId="0" xfId="0" applyFont="1" applyAlignment="1">
      <alignment wrapText="1"/>
    </xf>
    <xf numFmtId="0" fontId="27" fillId="6" borderId="5" xfId="0" applyFont="1" applyFill="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2" fontId="28" fillId="6" borderId="9" xfId="0" applyNumberFormat="1" applyFont="1" applyFill="1" applyBorder="1" applyAlignment="1">
      <alignment horizontal="center" vertical="center" wrapText="1"/>
    </xf>
    <xf numFmtId="2" fontId="28" fillId="6" borderId="10" xfId="0" applyNumberFormat="1" applyFont="1" applyFill="1" applyBorder="1" applyAlignment="1">
      <alignment horizontal="center" vertical="center" wrapText="1"/>
    </xf>
    <xf numFmtId="2" fontId="28" fillId="6" borderId="11" xfId="0" applyNumberFormat="1" applyFont="1" applyFill="1" applyBorder="1" applyAlignment="1">
      <alignment horizontal="center" vertical="center" wrapText="1"/>
    </xf>
    <xf numFmtId="0" fontId="25" fillId="0" borderId="8" xfId="0" applyFont="1" applyBorder="1" applyAlignment="1">
      <alignment horizontal="center" vertical="center"/>
    </xf>
    <xf numFmtId="0" fontId="2" fillId="0" borderId="1" xfId="0" applyFont="1" applyBorder="1" applyAlignment="1">
      <alignment horizontal="right" vertical="top"/>
    </xf>
    <xf numFmtId="0" fontId="2" fillId="0" borderId="0" xfId="0" applyFont="1" applyBorder="1" applyAlignment="1">
      <alignment horizontal="right" vertical="top"/>
    </xf>
    <xf numFmtId="0" fontId="2"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7"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10"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2" fillId="0" borderId="5" xfId="0" applyFont="1" applyBorder="1" applyAlignment="1"/>
    <xf numFmtId="0" fontId="0" fillId="0" borderId="6" xfId="0" applyBorder="1" applyAlignment="1"/>
    <xf numFmtId="0" fontId="0" fillId="0" borderId="7" xfId="0" applyBorder="1" applyAlignment="1"/>
  </cellXfs>
  <cellStyles count="3">
    <cellStyle name="Βασικό_Φύλλο1" xfId="1"/>
    <cellStyle name="Κανονικό" xfId="0" builtinId="0"/>
    <cellStyle name="Κανονικό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632460</xdr:colOff>
      <xdr:row>6</xdr:row>
      <xdr:rowOff>0</xdr:rowOff>
    </xdr:from>
    <xdr:to>
      <xdr:col>4</xdr:col>
      <xdr:colOff>30480</xdr:colOff>
      <xdr:row>6</xdr:row>
      <xdr:rowOff>0</xdr:rowOff>
    </xdr:to>
    <xdr:sp macro="" textlink="">
      <xdr:nvSpPr>
        <xdr:cNvPr id="2" name="Text Box 2"/>
        <xdr:cNvSpPr txBox="1">
          <a:spLocks noChangeArrowheads="1"/>
        </xdr:cNvSpPr>
      </xdr:nvSpPr>
      <xdr:spPr bwMode="auto">
        <a:xfrm>
          <a:off x="2164080" y="3329940"/>
          <a:ext cx="1226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xdr:row>
      <xdr:rowOff>76199</xdr:rowOff>
    </xdr:from>
    <xdr:to>
      <xdr:col>2</xdr:col>
      <xdr:colOff>289560</xdr:colOff>
      <xdr:row>1</xdr:row>
      <xdr:rowOff>613474</xdr:rowOff>
    </xdr:to>
    <xdr:pic>
      <xdr:nvPicPr>
        <xdr:cNvPr id="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 y="236219"/>
          <a:ext cx="609600" cy="537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632460</xdr:colOff>
      <xdr:row>6</xdr:row>
      <xdr:rowOff>0</xdr:rowOff>
    </xdr:from>
    <xdr:to>
      <xdr:col>4</xdr:col>
      <xdr:colOff>0</xdr:colOff>
      <xdr:row>6</xdr:row>
      <xdr:rowOff>0</xdr:rowOff>
    </xdr:to>
    <xdr:sp macro="" textlink="">
      <xdr:nvSpPr>
        <xdr:cNvPr id="4" name="Text Box 2"/>
        <xdr:cNvSpPr txBox="1">
          <a:spLocks noChangeArrowheads="1"/>
        </xdr:cNvSpPr>
      </xdr:nvSpPr>
      <xdr:spPr bwMode="auto">
        <a:xfrm>
          <a:off x="2164080" y="3329940"/>
          <a:ext cx="12268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nerhell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A3" sqref="A3:J3"/>
    </sheetView>
  </sheetViews>
  <sheetFormatPr defaultColWidth="9.109375" defaultRowHeight="14.4" x14ac:dyDescent="0.3"/>
  <cols>
    <col min="1" max="1" width="3.6640625" style="1" bestFit="1" customWidth="1"/>
    <col min="2" max="2" width="9" style="1" bestFit="1" customWidth="1"/>
    <col min="3" max="3" width="9.6640625" style="17" bestFit="1" customWidth="1"/>
    <col min="4" max="4" width="27.109375" style="18" customWidth="1"/>
    <col min="5" max="5" width="5.6640625" style="1" bestFit="1" customWidth="1"/>
    <col min="6" max="6" width="8.109375" style="19" bestFit="1" customWidth="1"/>
    <col min="7" max="7" width="7" style="20" bestFit="1" customWidth="1"/>
    <col min="8" max="8" width="9.5546875" style="20" bestFit="1" customWidth="1"/>
    <col min="9" max="9" width="8.5546875" style="20" bestFit="1" customWidth="1"/>
    <col min="10" max="10" width="9.5546875" style="20" bestFit="1" customWidth="1"/>
    <col min="11" max="13" width="9.109375" style="1"/>
    <col min="14" max="14" width="9.44140625" style="1" bestFit="1" customWidth="1"/>
    <col min="15" max="256" width="9.109375" style="1"/>
    <col min="257" max="257" width="3.6640625" style="1" bestFit="1" customWidth="1"/>
    <col min="258" max="258" width="9" style="1" bestFit="1" customWidth="1"/>
    <col min="259" max="259" width="9.6640625" style="1" bestFit="1" customWidth="1"/>
    <col min="260" max="260" width="27.109375" style="1" customWidth="1"/>
    <col min="261" max="261" width="5.6640625" style="1" bestFit="1" customWidth="1"/>
    <col min="262" max="262" width="8.109375" style="1" bestFit="1" customWidth="1"/>
    <col min="263" max="263" width="7" style="1" bestFit="1" customWidth="1"/>
    <col min="264" max="264" width="9.5546875" style="1" bestFit="1" customWidth="1"/>
    <col min="265" max="265" width="8.5546875" style="1" bestFit="1" customWidth="1"/>
    <col min="266" max="266" width="9.5546875" style="1" bestFit="1" customWidth="1"/>
    <col min="267" max="269" width="9.109375" style="1"/>
    <col min="270" max="270" width="9.44140625" style="1" bestFit="1" customWidth="1"/>
    <col min="271" max="512" width="9.109375" style="1"/>
    <col min="513" max="513" width="3.6640625" style="1" bestFit="1" customWidth="1"/>
    <col min="514" max="514" width="9" style="1" bestFit="1" customWidth="1"/>
    <col min="515" max="515" width="9.6640625" style="1" bestFit="1" customWidth="1"/>
    <col min="516" max="516" width="27.109375" style="1" customWidth="1"/>
    <col min="517" max="517" width="5.6640625" style="1" bestFit="1" customWidth="1"/>
    <col min="518" max="518" width="8.109375" style="1" bestFit="1" customWidth="1"/>
    <col min="519" max="519" width="7" style="1" bestFit="1" customWidth="1"/>
    <col min="520" max="520" width="9.5546875" style="1" bestFit="1" customWidth="1"/>
    <col min="521" max="521" width="8.5546875" style="1" bestFit="1" customWidth="1"/>
    <col min="522" max="522" width="9.5546875" style="1" bestFit="1" customWidth="1"/>
    <col min="523" max="525" width="9.109375" style="1"/>
    <col min="526" max="526" width="9.44140625" style="1" bestFit="1" customWidth="1"/>
    <col min="527" max="768" width="9.109375" style="1"/>
    <col min="769" max="769" width="3.6640625" style="1" bestFit="1" customWidth="1"/>
    <col min="770" max="770" width="9" style="1" bestFit="1" customWidth="1"/>
    <col min="771" max="771" width="9.6640625" style="1" bestFit="1" customWidth="1"/>
    <col min="772" max="772" width="27.109375" style="1" customWidth="1"/>
    <col min="773" max="773" width="5.6640625" style="1" bestFit="1" customWidth="1"/>
    <col min="774" max="774" width="8.109375" style="1" bestFit="1" customWidth="1"/>
    <col min="775" max="775" width="7" style="1" bestFit="1" customWidth="1"/>
    <col min="776" max="776" width="9.5546875" style="1" bestFit="1" customWidth="1"/>
    <col min="777" max="777" width="8.5546875" style="1" bestFit="1" customWidth="1"/>
    <col min="778" max="778" width="9.5546875" style="1" bestFit="1" customWidth="1"/>
    <col min="779" max="781" width="9.109375" style="1"/>
    <col min="782" max="782" width="9.44140625" style="1" bestFit="1" customWidth="1"/>
    <col min="783" max="1024" width="9.109375" style="1"/>
    <col min="1025" max="1025" width="3.6640625" style="1" bestFit="1" customWidth="1"/>
    <col min="1026" max="1026" width="9" style="1" bestFit="1" customWidth="1"/>
    <col min="1027" max="1027" width="9.6640625" style="1" bestFit="1" customWidth="1"/>
    <col min="1028" max="1028" width="27.109375" style="1" customWidth="1"/>
    <col min="1029" max="1029" width="5.6640625" style="1" bestFit="1" customWidth="1"/>
    <col min="1030" max="1030" width="8.109375" style="1" bestFit="1" customWidth="1"/>
    <col min="1031" max="1031" width="7" style="1" bestFit="1" customWidth="1"/>
    <col min="1032" max="1032" width="9.5546875" style="1" bestFit="1" customWidth="1"/>
    <col min="1033" max="1033" width="8.5546875" style="1" bestFit="1" customWidth="1"/>
    <col min="1034" max="1034" width="9.5546875" style="1" bestFit="1" customWidth="1"/>
    <col min="1035" max="1037" width="9.109375" style="1"/>
    <col min="1038" max="1038" width="9.44140625" style="1" bestFit="1" customWidth="1"/>
    <col min="1039" max="1280" width="9.109375" style="1"/>
    <col min="1281" max="1281" width="3.6640625" style="1" bestFit="1" customWidth="1"/>
    <col min="1282" max="1282" width="9" style="1" bestFit="1" customWidth="1"/>
    <col min="1283" max="1283" width="9.6640625" style="1" bestFit="1" customWidth="1"/>
    <col min="1284" max="1284" width="27.109375" style="1" customWidth="1"/>
    <col min="1285" max="1285" width="5.6640625" style="1" bestFit="1" customWidth="1"/>
    <col min="1286" max="1286" width="8.109375" style="1" bestFit="1" customWidth="1"/>
    <col min="1287" max="1287" width="7" style="1" bestFit="1" customWidth="1"/>
    <col min="1288" max="1288" width="9.5546875" style="1" bestFit="1" customWidth="1"/>
    <col min="1289" max="1289" width="8.5546875" style="1" bestFit="1" customWidth="1"/>
    <col min="1290" max="1290" width="9.5546875" style="1" bestFit="1" customWidth="1"/>
    <col min="1291" max="1293" width="9.109375" style="1"/>
    <col min="1294" max="1294" width="9.44140625" style="1" bestFit="1" customWidth="1"/>
    <col min="1295" max="1536" width="9.109375" style="1"/>
    <col min="1537" max="1537" width="3.6640625" style="1" bestFit="1" customWidth="1"/>
    <col min="1538" max="1538" width="9" style="1" bestFit="1" customWidth="1"/>
    <col min="1539" max="1539" width="9.6640625" style="1" bestFit="1" customWidth="1"/>
    <col min="1540" max="1540" width="27.109375" style="1" customWidth="1"/>
    <col min="1541" max="1541" width="5.6640625" style="1" bestFit="1" customWidth="1"/>
    <col min="1542" max="1542" width="8.109375" style="1" bestFit="1" customWidth="1"/>
    <col min="1543" max="1543" width="7" style="1" bestFit="1" customWidth="1"/>
    <col min="1544" max="1544" width="9.5546875" style="1" bestFit="1" customWidth="1"/>
    <col min="1545" max="1545" width="8.5546875" style="1" bestFit="1" customWidth="1"/>
    <col min="1546" max="1546" width="9.5546875" style="1" bestFit="1" customWidth="1"/>
    <col min="1547" max="1549" width="9.109375" style="1"/>
    <col min="1550" max="1550" width="9.44140625" style="1" bestFit="1" customWidth="1"/>
    <col min="1551" max="1792" width="9.109375" style="1"/>
    <col min="1793" max="1793" width="3.6640625" style="1" bestFit="1" customWidth="1"/>
    <col min="1794" max="1794" width="9" style="1" bestFit="1" customWidth="1"/>
    <col min="1795" max="1795" width="9.6640625" style="1" bestFit="1" customWidth="1"/>
    <col min="1796" max="1796" width="27.109375" style="1" customWidth="1"/>
    <col min="1797" max="1797" width="5.6640625" style="1" bestFit="1" customWidth="1"/>
    <col min="1798" max="1798" width="8.109375" style="1" bestFit="1" customWidth="1"/>
    <col min="1799" max="1799" width="7" style="1" bestFit="1" customWidth="1"/>
    <col min="1800" max="1800" width="9.5546875" style="1" bestFit="1" customWidth="1"/>
    <col min="1801" max="1801" width="8.5546875" style="1" bestFit="1" customWidth="1"/>
    <col min="1802" max="1802" width="9.5546875" style="1" bestFit="1" customWidth="1"/>
    <col min="1803" max="1805" width="9.109375" style="1"/>
    <col min="1806" max="1806" width="9.44140625" style="1" bestFit="1" customWidth="1"/>
    <col min="1807" max="2048" width="9.109375" style="1"/>
    <col min="2049" max="2049" width="3.6640625" style="1" bestFit="1" customWidth="1"/>
    <col min="2050" max="2050" width="9" style="1" bestFit="1" customWidth="1"/>
    <col min="2051" max="2051" width="9.6640625" style="1" bestFit="1" customWidth="1"/>
    <col min="2052" max="2052" width="27.109375" style="1" customWidth="1"/>
    <col min="2053" max="2053" width="5.6640625" style="1" bestFit="1" customWidth="1"/>
    <col min="2054" max="2054" width="8.109375" style="1" bestFit="1" customWidth="1"/>
    <col min="2055" max="2055" width="7" style="1" bestFit="1" customWidth="1"/>
    <col min="2056" max="2056" width="9.5546875" style="1" bestFit="1" customWidth="1"/>
    <col min="2057" max="2057" width="8.5546875" style="1" bestFit="1" customWidth="1"/>
    <col min="2058" max="2058" width="9.5546875" style="1" bestFit="1" customWidth="1"/>
    <col min="2059" max="2061" width="9.109375" style="1"/>
    <col min="2062" max="2062" width="9.44140625" style="1" bestFit="1" customWidth="1"/>
    <col min="2063" max="2304" width="9.109375" style="1"/>
    <col min="2305" max="2305" width="3.6640625" style="1" bestFit="1" customWidth="1"/>
    <col min="2306" max="2306" width="9" style="1" bestFit="1" customWidth="1"/>
    <col min="2307" max="2307" width="9.6640625" style="1" bestFit="1" customWidth="1"/>
    <col min="2308" max="2308" width="27.109375" style="1" customWidth="1"/>
    <col min="2309" max="2309" width="5.6640625" style="1" bestFit="1" customWidth="1"/>
    <col min="2310" max="2310" width="8.109375" style="1" bestFit="1" customWidth="1"/>
    <col min="2311" max="2311" width="7" style="1" bestFit="1" customWidth="1"/>
    <col min="2312" max="2312" width="9.5546875" style="1" bestFit="1" customWidth="1"/>
    <col min="2313" max="2313" width="8.5546875" style="1" bestFit="1" customWidth="1"/>
    <col min="2314" max="2314" width="9.5546875" style="1" bestFit="1" customWidth="1"/>
    <col min="2315" max="2317" width="9.109375" style="1"/>
    <col min="2318" max="2318" width="9.44140625" style="1" bestFit="1" customWidth="1"/>
    <col min="2319" max="2560" width="9.109375" style="1"/>
    <col min="2561" max="2561" width="3.6640625" style="1" bestFit="1" customWidth="1"/>
    <col min="2562" max="2562" width="9" style="1" bestFit="1" customWidth="1"/>
    <col min="2563" max="2563" width="9.6640625" style="1" bestFit="1" customWidth="1"/>
    <col min="2564" max="2564" width="27.109375" style="1" customWidth="1"/>
    <col min="2565" max="2565" width="5.6640625" style="1" bestFit="1" customWidth="1"/>
    <col min="2566" max="2566" width="8.109375" style="1" bestFit="1" customWidth="1"/>
    <col min="2567" max="2567" width="7" style="1" bestFit="1" customWidth="1"/>
    <col min="2568" max="2568" width="9.5546875" style="1" bestFit="1" customWidth="1"/>
    <col min="2569" max="2569" width="8.5546875" style="1" bestFit="1" customWidth="1"/>
    <col min="2570" max="2570" width="9.5546875" style="1" bestFit="1" customWidth="1"/>
    <col min="2571" max="2573" width="9.109375" style="1"/>
    <col min="2574" max="2574" width="9.44140625" style="1" bestFit="1" customWidth="1"/>
    <col min="2575" max="2816" width="9.109375" style="1"/>
    <col min="2817" max="2817" width="3.6640625" style="1" bestFit="1" customWidth="1"/>
    <col min="2818" max="2818" width="9" style="1" bestFit="1" customWidth="1"/>
    <col min="2819" max="2819" width="9.6640625" style="1" bestFit="1" customWidth="1"/>
    <col min="2820" max="2820" width="27.109375" style="1" customWidth="1"/>
    <col min="2821" max="2821" width="5.6640625" style="1" bestFit="1" customWidth="1"/>
    <col min="2822" max="2822" width="8.109375" style="1" bestFit="1" customWidth="1"/>
    <col min="2823" max="2823" width="7" style="1" bestFit="1" customWidth="1"/>
    <col min="2824" max="2824" width="9.5546875" style="1" bestFit="1" customWidth="1"/>
    <col min="2825" max="2825" width="8.5546875" style="1" bestFit="1" customWidth="1"/>
    <col min="2826" max="2826" width="9.5546875" style="1" bestFit="1" customWidth="1"/>
    <col min="2827" max="2829" width="9.109375" style="1"/>
    <col min="2830" max="2830" width="9.44140625" style="1" bestFit="1" customWidth="1"/>
    <col min="2831" max="3072" width="9.109375" style="1"/>
    <col min="3073" max="3073" width="3.6640625" style="1" bestFit="1" customWidth="1"/>
    <col min="3074" max="3074" width="9" style="1" bestFit="1" customWidth="1"/>
    <col min="3075" max="3075" width="9.6640625" style="1" bestFit="1" customWidth="1"/>
    <col min="3076" max="3076" width="27.109375" style="1" customWidth="1"/>
    <col min="3077" max="3077" width="5.6640625" style="1" bestFit="1" customWidth="1"/>
    <col min="3078" max="3078" width="8.109375" style="1" bestFit="1" customWidth="1"/>
    <col min="3079" max="3079" width="7" style="1" bestFit="1" customWidth="1"/>
    <col min="3080" max="3080" width="9.5546875" style="1" bestFit="1" customWidth="1"/>
    <col min="3081" max="3081" width="8.5546875" style="1" bestFit="1" customWidth="1"/>
    <col min="3082" max="3082" width="9.5546875" style="1" bestFit="1" customWidth="1"/>
    <col min="3083" max="3085" width="9.109375" style="1"/>
    <col min="3086" max="3086" width="9.44140625" style="1" bestFit="1" customWidth="1"/>
    <col min="3087" max="3328" width="9.109375" style="1"/>
    <col min="3329" max="3329" width="3.6640625" style="1" bestFit="1" customWidth="1"/>
    <col min="3330" max="3330" width="9" style="1" bestFit="1" customWidth="1"/>
    <col min="3331" max="3331" width="9.6640625" style="1" bestFit="1" customWidth="1"/>
    <col min="3332" max="3332" width="27.109375" style="1" customWidth="1"/>
    <col min="3333" max="3333" width="5.6640625" style="1" bestFit="1" customWidth="1"/>
    <col min="3334" max="3334" width="8.109375" style="1" bestFit="1" customWidth="1"/>
    <col min="3335" max="3335" width="7" style="1" bestFit="1" customWidth="1"/>
    <col min="3336" max="3336" width="9.5546875" style="1" bestFit="1" customWidth="1"/>
    <col min="3337" max="3337" width="8.5546875" style="1" bestFit="1" customWidth="1"/>
    <col min="3338" max="3338" width="9.5546875" style="1" bestFit="1" customWidth="1"/>
    <col min="3339" max="3341" width="9.109375" style="1"/>
    <col min="3342" max="3342" width="9.44140625" style="1" bestFit="1" customWidth="1"/>
    <col min="3343" max="3584" width="9.109375" style="1"/>
    <col min="3585" max="3585" width="3.6640625" style="1" bestFit="1" customWidth="1"/>
    <col min="3586" max="3586" width="9" style="1" bestFit="1" customWidth="1"/>
    <col min="3587" max="3587" width="9.6640625" style="1" bestFit="1" customWidth="1"/>
    <col min="3588" max="3588" width="27.109375" style="1" customWidth="1"/>
    <col min="3589" max="3589" width="5.6640625" style="1" bestFit="1" customWidth="1"/>
    <col min="3590" max="3590" width="8.109375" style="1" bestFit="1" customWidth="1"/>
    <col min="3591" max="3591" width="7" style="1" bestFit="1" customWidth="1"/>
    <col min="3592" max="3592" width="9.5546875" style="1" bestFit="1" customWidth="1"/>
    <col min="3593" max="3593" width="8.5546875" style="1" bestFit="1" customWidth="1"/>
    <col min="3594" max="3594" width="9.5546875" style="1" bestFit="1" customWidth="1"/>
    <col min="3595" max="3597" width="9.109375" style="1"/>
    <col min="3598" max="3598" width="9.44140625" style="1" bestFit="1" customWidth="1"/>
    <col min="3599" max="3840" width="9.109375" style="1"/>
    <col min="3841" max="3841" width="3.6640625" style="1" bestFit="1" customWidth="1"/>
    <col min="3842" max="3842" width="9" style="1" bestFit="1" customWidth="1"/>
    <col min="3843" max="3843" width="9.6640625" style="1" bestFit="1" customWidth="1"/>
    <col min="3844" max="3844" width="27.109375" style="1" customWidth="1"/>
    <col min="3845" max="3845" width="5.6640625" style="1" bestFit="1" customWidth="1"/>
    <col min="3846" max="3846" width="8.109375" style="1" bestFit="1" customWidth="1"/>
    <col min="3847" max="3847" width="7" style="1" bestFit="1" customWidth="1"/>
    <col min="3848" max="3848" width="9.5546875" style="1" bestFit="1" customWidth="1"/>
    <col min="3849" max="3849" width="8.5546875" style="1" bestFit="1" customWidth="1"/>
    <col min="3850" max="3850" width="9.5546875" style="1" bestFit="1" customWidth="1"/>
    <col min="3851" max="3853" width="9.109375" style="1"/>
    <col min="3854" max="3854" width="9.44140625" style="1" bestFit="1" customWidth="1"/>
    <col min="3855" max="4096" width="9.109375" style="1"/>
    <col min="4097" max="4097" width="3.6640625" style="1" bestFit="1" customWidth="1"/>
    <col min="4098" max="4098" width="9" style="1" bestFit="1" customWidth="1"/>
    <col min="4099" max="4099" width="9.6640625" style="1" bestFit="1" customWidth="1"/>
    <col min="4100" max="4100" width="27.109375" style="1" customWidth="1"/>
    <col min="4101" max="4101" width="5.6640625" style="1" bestFit="1" customWidth="1"/>
    <col min="4102" max="4102" width="8.109375" style="1" bestFit="1" customWidth="1"/>
    <col min="4103" max="4103" width="7" style="1" bestFit="1" customWidth="1"/>
    <col min="4104" max="4104" width="9.5546875" style="1" bestFit="1" customWidth="1"/>
    <col min="4105" max="4105" width="8.5546875" style="1" bestFit="1" customWidth="1"/>
    <col min="4106" max="4106" width="9.5546875" style="1" bestFit="1" customWidth="1"/>
    <col min="4107" max="4109" width="9.109375" style="1"/>
    <col min="4110" max="4110" width="9.44140625" style="1" bestFit="1" customWidth="1"/>
    <col min="4111" max="4352" width="9.109375" style="1"/>
    <col min="4353" max="4353" width="3.6640625" style="1" bestFit="1" customWidth="1"/>
    <col min="4354" max="4354" width="9" style="1" bestFit="1" customWidth="1"/>
    <col min="4355" max="4355" width="9.6640625" style="1" bestFit="1" customWidth="1"/>
    <col min="4356" max="4356" width="27.109375" style="1" customWidth="1"/>
    <col min="4357" max="4357" width="5.6640625" style="1" bestFit="1" customWidth="1"/>
    <col min="4358" max="4358" width="8.109375" style="1" bestFit="1" customWidth="1"/>
    <col min="4359" max="4359" width="7" style="1" bestFit="1" customWidth="1"/>
    <col min="4360" max="4360" width="9.5546875" style="1" bestFit="1" customWidth="1"/>
    <col min="4361" max="4361" width="8.5546875" style="1" bestFit="1" customWidth="1"/>
    <col min="4362" max="4362" width="9.5546875" style="1" bestFit="1" customWidth="1"/>
    <col min="4363" max="4365" width="9.109375" style="1"/>
    <col min="4366" max="4366" width="9.44140625" style="1" bestFit="1" customWidth="1"/>
    <col min="4367" max="4608" width="9.109375" style="1"/>
    <col min="4609" max="4609" width="3.6640625" style="1" bestFit="1" customWidth="1"/>
    <col min="4610" max="4610" width="9" style="1" bestFit="1" customWidth="1"/>
    <col min="4611" max="4611" width="9.6640625" style="1" bestFit="1" customWidth="1"/>
    <col min="4612" max="4612" width="27.109375" style="1" customWidth="1"/>
    <col min="4613" max="4613" width="5.6640625" style="1" bestFit="1" customWidth="1"/>
    <col min="4614" max="4614" width="8.109375" style="1" bestFit="1" customWidth="1"/>
    <col min="4615" max="4615" width="7" style="1" bestFit="1" customWidth="1"/>
    <col min="4616" max="4616" width="9.5546875" style="1" bestFit="1" customWidth="1"/>
    <col min="4617" max="4617" width="8.5546875" style="1" bestFit="1" customWidth="1"/>
    <col min="4618" max="4618" width="9.5546875" style="1" bestFit="1" customWidth="1"/>
    <col min="4619" max="4621" width="9.109375" style="1"/>
    <col min="4622" max="4622" width="9.44140625" style="1" bestFit="1" customWidth="1"/>
    <col min="4623" max="4864" width="9.109375" style="1"/>
    <col min="4865" max="4865" width="3.6640625" style="1" bestFit="1" customWidth="1"/>
    <col min="4866" max="4866" width="9" style="1" bestFit="1" customWidth="1"/>
    <col min="4867" max="4867" width="9.6640625" style="1" bestFit="1" customWidth="1"/>
    <col min="4868" max="4868" width="27.109375" style="1" customWidth="1"/>
    <col min="4869" max="4869" width="5.6640625" style="1" bestFit="1" customWidth="1"/>
    <col min="4870" max="4870" width="8.109375" style="1" bestFit="1" customWidth="1"/>
    <col min="4871" max="4871" width="7" style="1" bestFit="1" customWidth="1"/>
    <col min="4872" max="4872" width="9.5546875" style="1" bestFit="1" customWidth="1"/>
    <col min="4873" max="4873" width="8.5546875" style="1" bestFit="1" customWidth="1"/>
    <col min="4874" max="4874" width="9.5546875" style="1" bestFit="1" customWidth="1"/>
    <col min="4875" max="4877" width="9.109375" style="1"/>
    <col min="4878" max="4878" width="9.44140625" style="1" bestFit="1" customWidth="1"/>
    <col min="4879" max="5120" width="9.109375" style="1"/>
    <col min="5121" max="5121" width="3.6640625" style="1" bestFit="1" customWidth="1"/>
    <col min="5122" max="5122" width="9" style="1" bestFit="1" customWidth="1"/>
    <col min="5123" max="5123" width="9.6640625" style="1" bestFit="1" customWidth="1"/>
    <col min="5124" max="5124" width="27.109375" style="1" customWidth="1"/>
    <col min="5125" max="5125" width="5.6640625" style="1" bestFit="1" customWidth="1"/>
    <col min="5126" max="5126" width="8.109375" style="1" bestFit="1" customWidth="1"/>
    <col min="5127" max="5127" width="7" style="1" bestFit="1" customWidth="1"/>
    <col min="5128" max="5128" width="9.5546875" style="1" bestFit="1" customWidth="1"/>
    <col min="5129" max="5129" width="8.5546875" style="1" bestFit="1" customWidth="1"/>
    <col min="5130" max="5130" width="9.5546875" style="1" bestFit="1" customWidth="1"/>
    <col min="5131" max="5133" width="9.109375" style="1"/>
    <col min="5134" max="5134" width="9.44140625" style="1" bestFit="1" customWidth="1"/>
    <col min="5135" max="5376" width="9.109375" style="1"/>
    <col min="5377" max="5377" width="3.6640625" style="1" bestFit="1" customWidth="1"/>
    <col min="5378" max="5378" width="9" style="1" bestFit="1" customWidth="1"/>
    <col min="5379" max="5379" width="9.6640625" style="1" bestFit="1" customWidth="1"/>
    <col min="5380" max="5380" width="27.109375" style="1" customWidth="1"/>
    <col min="5381" max="5381" width="5.6640625" style="1" bestFit="1" customWidth="1"/>
    <col min="5382" max="5382" width="8.109375" style="1" bestFit="1" customWidth="1"/>
    <col min="5383" max="5383" width="7" style="1" bestFit="1" customWidth="1"/>
    <col min="5384" max="5384" width="9.5546875" style="1" bestFit="1" customWidth="1"/>
    <col min="5385" max="5385" width="8.5546875" style="1" bestFit="1" customWidth="1"/>
    <col min="5386" max="5386" width="9.5546875" style="1" bestFit="1" customWidth="1"/>
    <col min="5387" max="5389" width="9.109375" style="1"/>
    <col min="5390" max="5390" width="9.44140625" style="1" bestFit="1" customWidth="1"/>
    <col min="5391" max="5632" width="9.109375" style="1"/>
    <col min="5633" max="5633" width="3.6640625" style="1" bestFit="1" customWidth="1"/>
    <col min="5634" max="5634" width="9" style="1" bestFit="1" customWidth="1"/>
    <col min="5635" max="5635" width="9.6640625" style="1" bestFit="1" customWidth="1"/>
    <col min="5636" max="5636" width="27.109375" style="1" customWidth="1"/>
    <col min="5637" max="5637" width="5.6640625" style="1" bestFit="1" customWidth="1"/>
    <col min="5638" max="5638" width="8.109375" style="1" bestFit="1" customWidth="1"/>
    <col min="5639" max="5639" width="7" style="1" bestFit="1" customWidth="1"/>
    <col min="5640" max="5640" width="9.5546875" style="1" bestFit="1" customWidth="1"/>
    <col min="5641" max="5641" width="8.5546875" style="1" bestFit="1" customWidth="1"/>
    <col min="5642" max="5642" width="9.5546875" style="1" bestFit="1" customWidth="1"/>
    <col min="5643" max="5645" width="9.109375" style="1"/>
    <col min="5646" max="5646" width="9.44140625" style="1" bestFit="1" customWidth="1"/>
    <col min="5647" max="5888" width="9.109375" style="1"/>
    <col min="5889" max="5889" width="3.6640625" style="1" bestFit="1" customWidth="1"/>
    <col min="5890" max="5890" width="9" style="1" bestFit="1" customWidth="1"/>
    <col min="5891" max="5891" width="9.6640625" style="1" bestFit="1" customWidth="1"/>
    <col min="5892" max="5892" width="27.109375" style="1" customWidth="1"/>
    <col min="5893" max="5893" width="5.6640625" style="1" bestFit="1" customWidth="1"/>
    <col min="5894" max="5894" width="8.109375" style="1" bestFit="1" customWidth="1"/>
    <col min="5895" max="5895" width="7" style="1" bestFit="1" customWidth="1"/>
    <col min="5896" max="5896" width="9.5546875" style="1" bestFit="1" customWidth="1"/>
    <col min="5897" max="5897" width="8.5546875" style="1" bestFit="1" customWidth="1"/>
    <col min="5898" max="5898" width="9.5546875" style="1" bestFit="1" customWidth="1"/>
    <col min="5899" max="5901" width="9.109375" style="1"/>
    <col min="5902" max="5902" width="9.44140625" style="1" bestFit="1" customWidth="1"/>
    <col min="5903" max="6144" width="9.109375" style="1"/>
    <col min="6145" max="6145" width="3.6640625" style="1" bestFit="1" customWidth="1"/>
    <col min="6146" max="6146" width="9" style="1" bestFit="1" customWidth="1"/>
    <col min="6147" max="6147" width="9.6640625" style="1" bestFit="1" customWidth="1"/>
    <col min="6148" max="6148" width="27.109375" style="1" customWidth="1"/>
    <col min="6149" max="6149" width="5.6640625" style="1" bestFit="1" customWidth="1"/>
    <col min="6150" max="6150" width="8.109375" style="1" bestFit="1" customWidth="1"/>
    <col min="6151" max="6151" width="7" style="1" bestFit="1" customWidth="1"/>
    <col min="6152" max="6152" width="9.5546875" style="1" bestFit="1" customWidth="1"/>
    <col min="6153" max="6153" width="8.5546875" style="1" bestFit="1" customWidth="1"/>
    <col min="6154" max="6154" width="9.5546875" style="1" bestFit="1" customWidth="1"/>
    <col min="6155" max="6157" width="9.109375" style="1"/>
    <col min="6158" max="6158" width="9.44140625" style="1" bestFit="1" customWidth="1"/>
    <col min="6159" max="6400" width="9.109375" style="1"/>
    <col min="6401" max="6401" width="3.6640625" style="1" bestFit="1" customWidth="1"/>
    <col min="6402" max="6402" width="9" style="1" bestFit="1" customWidth="1"/>
    <col min="6403" max="6403" width="9.6640625" style="1" bestFit="1" customWidth="1"/>
    <col min="6404" max="6404" width="27.109375" style="1" customWidth="1"/>
    <col min="6405" max="6405" width="5.6640625" style="1" bestFit="1" customWidth="1"/>
    <col min="6406" max="6406" width="8.109375" style="1" bestFit="1" customWidth="1"/>
    <col min="6407" max="6407" width="7" style="1" bestFit="1" customWidth="1"/>
    <col min="6408" max="6408" width="9.5546875" style="1" bestFit="1" customWidth="1"/>
    <col min="6409" max="6409" width="8.5546875" style="1" bestFit="1" customWidth="1"/>
    <col min="6410" max="6410" width="9.5546875" style="1" bestFit="1" customWidth="1"/>
    <col min="6411" max="6413" width="9.109375" style="1"/>
    <col min="6414" max="6414" width="9.44140625" style="1" bestFit="1" customWidth="1"/>
    <col min="6415" max="6656" width="9.109375" style="1"/>
    <col min="6657" max="6657" width="3.6640625" style="1" bestFit="1" customWidth="1"/>
    <col min="6658" max="6658" width="9" style="1" bestFit="1" customWidth="1"/>
    <col min="6659" max="6659" width="9.6640625" style="1" bestFit="1" customWidth="1"/>
    <col min="6660" max="6660" width="27.109375" style="1" customWidth="1"/>
    <col min="6661" max="6661" width="5.6640625" style="1" bestFit="1" customWidth="1"/>
    <col min="6662" max="6662" width="8.109375" style="1" bestFit="1" customWidth="1"/>
    <col min="6663" max="6663" width="7" style="1" bestFit="1" customWidth="1"/>
    <col min="6664" max="6664" width="9.5546875" style="1" bestFit="1" customWidth="1"/>
    <col min="6665" max="6665" width="8.5546875" style="1" bestFit="1" customWidth="1"/>
    <col min="6666" max="6666" width="9.5546875" style="1" bestFit="1" customWidth="1"/>
    <col min="6667" max="6669" width="9.109375" style="1"/>
    <col min="6670" max="6670" width="9.44140625" style="1" bestFit="1" customWidth="1"/>
    <col min="6671" max="6912" width="9.109375" style="1"/>
    <col min="6913" max="6913" width="3.6640625" style="1" bestFit="1" customWidth="1"/>
    <col min="6914" max="6914" width="9" style="1" bestFit="1" customWidth="1"/>
    <col min="6915" max="6915" width="9.6640625" style="1" bestFit="1" customWidth="1"/>
    <col min="6916" max="6916" width="27.109375" style="1" customWidth="1"/>
    <col min="6917" max="6917" width="5.6640625" style="1" bestFit="1" customWidth="1"/>
    <col min="6918" max="6918" width="8.109375" style="1" bestFit="1" customWidth="1"/>
    <col min="6919" max="6919" width="7" style="1" bestFit="1" customWidth="1"/>
    <col min="6920" max="6920" width="9.5546875" style="1" bestFit="1" customWidth="1"/>
    <col min="6921" max="6921" width="8.5546875" style="1" bestFit="1" customWidth="1"/>
    <col min="6922" max="6922" width="9.5546875" style="1" bestFit="1" customWidth="1"/>
    <col min="6923" max="6925" width="9.109375" style="1"/>
    <col min="6926" max="6926" width="9.44140625" style="1" bestFit="1" customWidth="1"/>
    <col min="6927" max="7168" width="9.109375" style="1"/>
    <col min="7169" max="7169" width="3.6640625" style="1" bestFit="1" customWidth="1"/>
    <col min="7170" max="7170" width="9" style="1" bestFit="1" customWidth="1"/>
    <col min="7171" max="7171" width="9.6640625" style="1" bestFit="1" customWidth="1"/>
    <col min="7172" max="7172" width="27.109375" style="1" customWidth="1"/>
    <col min="7173" max="7173" width="5.6640625" style="1" bestFit="1" customWidth="1"/>
    <col min="7174" max="7174" width="8.109375" style="1" bestFit="1" customWidth="1"/>
    <col min="7175" max="7175" width="7" style="1" bestFit="1" customWidth="1"/>
    <col min="7176" max="7176" width="9.5546875" style="1" bestFit="1" customWidth="1"/>
    <col min="7177" max="7177" width="8.5546875" style="1" bestFit="1" customWidth="1"/>
    <col min="7178" max="7178" width="9.5546875" style="1" bestFit="1" customWidth="1"/>
    <col min="7179" max="7181" width="9.109375" style="1"/>
    <col min="7182" max="7182" width="9.44140625" style="1" bestFit="1" customWidth="1"/>
    <col min="7183" max="7424" width="9.109375" style="1"/>
    <col min="7425" max="7425" width="3.6640625" style="1" bestFit="1" customWidth="1"/>
    <col min="7426" max="7426" width="9" style="1" bestFit="1" customWidth="1"/>
    <col min="7427" max="7427" width="9.6640625" style="1" bestFit="1" customWidth="1"/>
    <col min="7428" max="7428" width="27.109375" style="1" customWidth="1"/>
    <col min="7429" max="7429" width="5.6640625" style="1" bestFit="1" customWidth="1"/>
    <col min="7430" max="7430" width="8.109375" style="1" bestFit="1" customWidth="1"/>
    <col min="7431" max="7431" width="7" style="1" bestFit="1" customWidth="1"/>
    <col min="7432" max="7432" width="9.5546875" style="1" bestFit="1" customWidth="1"/>
    <col min="7433" max="7433" width="8.5546875" style="1" bestFit="1" customWidth="1"/>
    <col min="7434" max="7434" width="9.5546875" style="1" bestFit="1" customWidth="1"/>
    <col min="7435" max="7437" width="9.109375" style="1"/>
    <col min="7438" max="7438" width="9.44140625" style="1" bestFit="1" customWidth="1"/>
    <col min="7439" max="7680" width="9.109375" style="1"/>
    <col min="7681" max="7681" width="3.6640625" style="1" bestFit="1" customWidth="1"/>
    <col min="7682" max="7682" width="9" style="1" bestFit="1" customWidth="1"/>
    <col min="7683" max="7683" width="9.6640625" style="1" bestFit="1" customWidth="1"/>
    <col min="7684" max="7684" width="27.109375" style="1" customWidth="1"/>
    <col min="7685" max="7685" width="5.6640625" style="1" bestFit="1" customWidth="1"/>
    <col min="7686" max="7686" width="8.109375" style="1" bestFit="1" customWidth="1"/>
    <col min="7687" max="7687" width="7" style="1" bestFit="1" customWidth="1"/>
    <col min="7688" max="7688" width="9.5546875" style="1" bestFit="1" customWidth="1"/>
    <col min="7689" max="7689" width="8.5546875" style="1" bestFit="1" customWidth="1"/>
    <col min="7690" max="7690" width="9.5546875" style="1" bestFit="1" customWidth="1"/>
    <col min="7691" max="7693" width="9.109375" style="1"/>
    <col min="7694" max="7694" width="9.44140625" style="1" bestFit="1" customWidth="1"/>
    <col min="7695" max="7936" width="9.109375" style="1"/>
    <col min="7937" max="7937" width="3.6640625" style="1" bestFit="1" customWidth="1"/>
    <col min="7938" max="7938" width="9" style="1" bestFit="1" customWidth="1"/>
    <col min="7939" max="7939" width="9.6640625" style="1" bestFit="1" customWidth="1"/>
    <col min="7940" max="7940" width="27.109375" style="1" customWidth="1"/>
    <col min="7941" max="7941" width="5.6640625" style="1" bestFit="1" customWidth="1"/>
    <col min="7942" max="7942" width="8.109375" style="1" bestFit="1" customWidth="1"/>
    <col min="7943" max="7943" width="7" style="1" bestFit="1" customWidth="1"/>
    <col min="7944" max="7944" width="9.5546875" style="1" bestFit="1" customWidth="1"/>
    <col min="7945" max="7945" width="8.5546875" style="1" bestFit="1" customWidth="1"/>
    <col min="7946" max="7946" width="9.5546875" style="1" bestFit="1" customWidth="1"/>
    <col min="7947" max="7949" width="9.109375" style="1"/>
    <col min="7950" max="7950" width="9.44140625" style="1" bestFit="1" customWidth="1"/>
    <col min="7951" max="8192" width="9.109375" style="1"/>
    <col min="8193" max="8193" width="3.6640625" style="1" bestFit="1" customWidth="1"/>
    <col min="8194" max="8194" width="9" style="1" bestFit="1" customWidth="1"/>
    <col min="8195" max="8195" width="9.6640625" style="1" bestFit="1" customWidth="1"/>
    <col min="8196" max="8196" width="27.109375" style="1" customWidth="1"/>
    <col min="8197" max="8197" width="5.6640625" style="1" bestFit="1" customWidth="1"/>
    <col min="8198" max="8198" width="8.109375" style="1" bestFit="1" customWidth="1"/>
    <col min="8199" max="8199" width="7" style="1" bestFit="1" customWidth="1"/>
    <col min="8200" max="8200" width="9.5546875" style="1" bestFit="1" customWidth="1"/>
    <col min="8201" max="8201" width="8.5546875" style="1" bestFit="1" customWidth="1"/>
    <col min="8202" max="8202" width="9.5546875" style="1" bestFit="1" customWidth="1"/>
    <col min="8203" max="8205" width="9.109375" style="1"/>
    <col min="8206" max="8206" width="9.44140625" style="1" bestFit="1" customWidth="1"/>
    <col min="8207" max="8448" width="9.109375" style="1"/>
    <col min="8449" max="8449" width="3.6640625" style="1" bestFit="1" customWidth="1"/>
    <col min="8450" max="8450" width="9" style="1" bestFit="1" customWidth="1"/>
    <col min="8451" max="8451" width="9.6640625" style="1" bestFit="1" customWidth="1"/>
    <col min="8452" max="8452" width="27.109375" style="1" customWidth="1"/>
    <col min="8453" max="8453" width="5.6640625" style="1" bestFit="1" customWidth="1"/>
    <col min="8454" max="8454" width="8.109375" style="1" bestFit="1" customWidth="1"/>
    <col min="8455" max="8455" width="7" style="1" bestFit="1" customWidth="1"/>
    <col min="8456" max="8456" width="9.5546875" style="1" bestFit="1" customWidth="1"/>
    <col min="8457" max="8457" width="8.5546875" style="1" bestFit="1" customWidth="1"/>
    <col min="8458" max="8458" width="9.5546875" style="1" bestFit="1" customWidth="1"/>
    <col min="8459" max="8461" width="9.109375" style="1"/>
    <col min="8462" max="8462" width="9.44140625" style="1" bestFit="1" customWidth="1"/>
    <col min="8463" max="8704" width="9.109375" style="1"/>
    <col min="8705" max="8705" width="3.6640625" style="1" bestFit="1" customWidth="1"/>
    <col min="8706" max="8706" width="9" style="1" bestFit="1" customWidth="1"/>
    <col min="8707" max="8707" width="9.6640625" style="1" bestFit="1" customWidth="1"/>
    <col min="8708" max="8708" width="27.109375" style="1" customWidth="1"/>
    <col min="8709" max="8709" width="5.6640625" style="1" bestFit="1" customWidth="1"/>
    <col min="8710" max="8710" width="8.109375" style="1" bestFit="1" customWidth="1"/>
    <col min="8711" max="8711" width="7" style="1" bestFit="1" customWidth="1"/>
    <col min="8712" max="8712" width="9.5546875" style="1" bestFit="1" customWidth="1"/>
    <col min="8713" max="8713" width="8.5546875" style="1" bestFit="1" customWidth="1"/>
    <col min="8714" max="8714" width="9.5546875" style="1" bestFit="1" customWidth="1"/>
    <col min="8715" max="8717" width="9.109375" style="1"/>
    <col min="8718" max="8718" width="9.44140625" style="1" bestFit="1" customWidth="1"/>
    <col min="8719" max="8960" width="9.109375" style="1"/>
    <col min="8961" max="8961" width="3.6640625" style="1" bestFit="1" customWidth="1"/>
    <col min="8962" max="8962" width="9" style="1" bestFit="1" customWidth="1"/>
    <col min="8963" max="8963" width="9.6640625" style="1" bestFit="1" customWidth="1"/>
    <col min="8964" max="8964" width="27.109375" style="1" customWidth="1"/>
    <col min="8965" max="8965" width="5.6640625" style="1" bestFit="1" customWidth="1"/>
    <col min="8966" max="8966" width="8.109375" style="1" bestFit="1" customWidth="1"/>
    <col min="8967" max="8967" width="7" style="1" bestFit="1" customWidth="1"/>
    <col min="8968" max="8968" width="9.5546875" style="1" bestFit="1" customWidth="1"/>
    <col min="8969" max="8969" width="8.5546875" style="1" bestFit="1" customWidth="1"/>
    <col min="8970" max="8970" width="9.5546875" style="1" bestFit="1" customWidth="1"/>
    <col min="8971" max="8973" width="9.109375" style="1"/>
    <col min="8974" max="8974" width="9.44140625" style="1" bestFit="1" customWidth="1"/>
    <col min="8975" max="9216" width="9.109375" style="1"/>
    <col min="9217" max="9217" width="3.6640625" style="1" bestFit="1" customWidth="1"/>
    <col min="9218" max="9218" width="9" style="1" bestFit="1" customWidth="1"/>
    <col min="9219" max="9219" width="9.6640625" style="1" bestFit="1" customWidth="1"/>
    <col min="9220" max="9220" width="27.109375" style="1" customWidth="1"/>
    <col min="9221" max="9221" width="5.6640625" style="1" bestFit="1" customWidth="1"/>
    <col min="9222" max="9222" width="8.109375" style="1" bestFit="1" customWidth="1"/>
    <col min="9223" max="9223" width="7" style="1" bestFit="1" customWidth="1"/>
    <col min="9224" max="9224" width="9.5546875" style="1" bestFit="1" customWidth="1"/>
    <col min="9225" max="9225" width="8.5546875" style="1" bestFit="1" customWidth="1"/>
    <col min="9226" max="9226" width="9.5546875" style="1" bestFit="1" customWidth="1"/>
    <col min="9227" max="9229" width="9.109375" style="1"/>
    <col min="9230" max="9230" width="9.44140625" style="1" bestFit="1" customWidth="1"/>
    <col min="9231" max="9472" width="9.109375" style="1"/>
    <col min="9473" max="9473" width="3.6640625" style="1" bestFit="1" customWidth="1"/>
    <col min="9474" max="9474" width="9" style="1" bestFit="1" customWidth="1"/>
    <col min="9475" max="9475" width="9.6640625" style="1" bestFit="1" customWidth="1"/>
    <col min="9476" max="9476" width="27.109375" style="1" customWidth="1"/>
    <col min="9477" max="9477" width="5.6640625" style="1" bestFit="1" customWidth="1"/>
    <col min="9478" max="9478" width="8.109375" style="1" bestFit="1" customWidth="1"/>
    <col min="9479" max="9479" width="7" style="1" bestFit="1" customWidth="1"/>
    <col min="9480" max="9480" width="9.5546875" style="1" bestFit="1" customWidth="1"/>
    <col min="9481" max="9481" width="8.5546875" style="1" bestFit="1" customWidth="1"/>
    <col min="9482" max="9482" width="9.5546875" style="1" bestFit="1" customWidth="1"/>
    <col min="9483" max="9485" width="9.109375" style="1"/>
    <col min="9486" max="9486" width="9.44140625" style="1" bestFit="1" customWidth="1"/>
    <col min="9487" max="9728" width="9.109375" style="1"/>
    <col min="9729" max="9729" width="3.6640625" style="1" bestFit="1" customWidth="1"/>
    <col min="9730" max="9730" width="9" style="1" bestFit="1" customWidth="1"/>
    <col min="9731" max="9731" width="9.6640625" style="1" bestFit="1" customWidth="1"/>
    <col min="9732" max="9732" width="27.109375" style="1" customWidth="1"/>
    <col min="9733" max="9733" width="5.6640625" style="1" bestFit="1" customWidth="1"/>
    <col min="9734" max="9734" width="8.109375" style="1" bestFit="1" customWidth="1"/>
    <col min="9735" max="9735" width="7" style="1" bestFit="1" customWidth="1"/>
    <col min="9736" max="9736" width="9.5546875" style="1" bestFit="1" customWidth="1"/>
    <col min="9737" max="9737" width="8.5546875" style="1" bestFit="1" customWidth="1"/>
    <col min="9738" max="9738" width="9.5546875" style="1" bestFit="1" customWidth="1"/>
    <col min="9739" max="9741" width="9.109375" style="1"/>
    <col min="9742" max="9742" width="9.44140625" style="1" bestFit="1" customWidth="1"/>
    <col min="9743" max="9984" width="9.109375" style="1"/>
    <col min="9985" max="9985" width="3.6640625" style="1" bestFit="1" customWidth="1"/>
    <col min="9986" max="9986" width="9" style="1" bestFit="1" customWidth="1"/>
    <col min="9987" max="9987" width="9.6640625" style="1" bestFit="1" customWidth="1"/>
    <col min="9988" max="9988" width="27.109375" style="1" customWidth="1"/>
    <col min="9989" max="9989" width="5.6640625" style="1" bestFit="1" customWidth="1"/>
    <col min="9990" max="9990" width="8.109375" style="1" bestFit="1" customWidth="1"/>
    <col min="9991" max="9991" width="7" style="1" bestFit="1" customWidth="1"/>
    <col min="9992" max="9992" width="9.5546875" style="1" bestFit="1" customWidth="1"/>
    <col min="9993" max="9993" width="8.5546875" style="1" bestFit="1" customWidth="1"/>
    <col min="9994" max="9994" width="9.5546875" style="1" bestFit="1" customWidth="1"/>
    <col min="9995" max="9997" width="9.109375" style="1"/>
    <col min="9998" max="9998" width="9.44140625" style="1" bestFit="1" customWidth="1"/>
    <col min="9999" max="10240" width="9.109375" style="1"/>
    <col min="10241" max="10241" width="3.6640625" style="1" bestFit="1" customWidth="1"/>
    <col min="10242" max="10242" width="9" style="1" bestFit="1" customWidth="1"/>
    <col min="10243" max="10243" width="9.6640625" style="1" bestFit="1" customWidth="1"/>
    <col min="10244" max="10244" width="27.109375" style="1" customWidth="1"/>
    <col min="10245" max="10245" width="5.6640625" style="1" bestFit="1" customWidth="1"/>
    <col min="10246" max="10246" width="8.109375" style="1" bestFit="1" customWidth="1"/>
    <col min="10247" max="10247" width="7" style="1" bestFit="1" customWidth="1"/>
    <col min="10248" max="10248" width="9.5546875" style="1" bestFit="1" customWidth="1"/>
    <col min="10249" max="10249" width="8.5546875" style="1" bestFit="1" customWidth="1"/>
    <col min="10250" max="10250" width="9.5546875" style="1" bestFit="1" customWidth="1"/>
    <col min="10251" max="10253" width="9.109375" style="1"/>
    <col min="10254" max="10254" width="9.44140625" style="1" bestFit="1" customWidth="1"/>
    <col min="10255" max="10496" width="9.109375" style="1"/>
    <col min="10497" max="10497" width="3.6640625" style="1" bestFit="1" customWidth="1"/>
    <col min="10498" max="10498" width="9" style="1" bestFit="1" customWidth="1"/>
    <col min="10499" max="10499" width="9.6640625" style="1" bestFit="1" customWidth="1"/>
    <col min="10500" max="10500" width="27.109375" style="1" customWidth="1"/>
    <col min="10501" max="10501" width="5.6640625" style="1" bestFit="1" customWidth="1"/>
    <col min="10502" max="10502" width="8.109375" style="1" bestFit="1" customWidth="1"/>
    <col min="10503" max="10503" width="7" style="1" bestFit="1" customWidth="1"/>
    <col min="10504" max="10504" width="9.5546875" style="1" bestFit="1" customWidth="1"/>
    <col min="10505" max="10505" width="8.5546875" style="1" bestFit="1" customWidth="1"/>
    <col min="10506" max="10506" width="9.5546875" style="1" bestFit="1" customWidth="1"/>
    <col min="10507" max="10509" width="9.109375" style="1"/>
    <col min="10510" max="10510" width="9.44140625" style="1" bestFit="1" customWidth="1"/>
    <col min="10511" max="10752" width="9.109375" style="1"/>
    <col min="10753" max="10753" width="3.6640625" style="1" bestFit="1" customWidth="1"/>
    <col min="10754" max="10754" width="9" style="1" bestFit="1" customWidth="1"/>
    <col min="10755" max="10755" width="9.6640625" style="1" bestFit="1" customWidth="1"/>
    <col min="10756" max="10756" width="27.109375" style="1" customWidth="1"/>
    <col min="10757" max="10757" width="5.6640625" style="1" bestFit="1" customWidth="1"/>
    <col min="10758" max="10758" width="8.109375" style="1" bestFit="1" customWidth="1"/>
    <col min="10759" max="10759" width="7" style="1" bestFit="1" customWidth="1"/>
    <col min="10760" max="10760" width="9.5546875" style="1" bestFit="1" customWidth="1"/>
    <col min="10761" max="10761" width="8.5546875" style="1" bestFit="1" customWidth="1"/>
    <col min="10762" max="10762" width="9.5546875" style="1" bestFit="1" customWidth="1"/>
    <col min="10763" max="10765" width="9.109375" style="1"/>
    <col min="10766" max="10766" width="9.44140625" style="1" bestFit="1" customWidth="1"/>
    <col min="10767" max="11008" width="9.109375" style="1"/>
    <col min="11009" max="11009" width="3.6640625" style="1" bestFit="1" customWidth="1"/>
    <col min="11010" max="11010" width="9" style="1" bestFit="1" customWidth="1"/>
    <col min="11011" max="11011" width="9.6640625" style="1" bestFit="1" customWidth="1"/>
    <col min="11012" max="11012" width="27.109375" style="1" customWidth="1"/>
    <col min="11013" max="11013" width="5.6640625" style="1" bestFit="1" customWidth="1"/>
    <col min="11014" max="11014" width="8.109375" style="1" bestFit="1" customWidth="1"/>
    <col min="11015" max="11015" width="7" style="1" bestFit="1" customWidth="1"/>
    <col min="11016" max="11016" width="9.5546875" style="1" bestFit="1" customWidth="1"/>
    <col min="11017" max="11017" width="8.5546875" style="1" bestFit="1" customWidth="1"/>
    <col min="11018" max="11018" width="9.5546875" style="1" bestFit="1" customWidth="1"/>
    <col min="11019" max="11021" width="9.109375" style="1"/>
    <col min="11022" max="11022" width="9.44140625" style="1" bestFit="1" customWidth="1"/>
    <col min="11023" max="11264" width="9.109375" style="1"/>
    <col min="11265" max="11265" width="3.6640625" style="1" bestFit="1" customWidth="1"/>
    <col min="11266" max="11266" width="9" style="1" bestFit="1" customWidth="1"/>
    <col min="11267" max="11267" width="9.6640625" style="1" bestFit="1" customWidth="1"/>
    <col min="11268" max="11268" width="27.109375" style="1" customWidth="1"/>
    <col min="11269" max="11269" width="5.6640625" style="1" bestFit="1" customWidth="1"/>
    <col min="11270" max="11270" width="8.109375" style="1" bestFit="1" customWidth="1"/>
    <col min="11271" max="11271" width="7" style="1" bestFit="1" customWidth="1"/>
    <col min="11272" max="11272" width="9.5546875" style="1" bestFit="1" customWidth="1"/>
    <col min="11273" max="11273" width="8.5546875" style="1" bestFit="1" customWidth="1"/>
    <col min="11274" max="11274" width="9.5546875" style="1" bestFit="1" customWidth="1"/>
    <col min="11275" max="11277" width="9.109375" style="1"/>
    <col min="11278" max="11278" width="9.44140625" style="1" bestFit="1" customWidth="1"/>
    <col min="11279" max="11520" width="9.109375" style="1"/>
    <col min="11521" max="11521" width="3.6640625" style="1" bestFit="1" customWidth="1"/>
    <col min="11522" max="11522" width="9" style="1" bestFit="1" customWidth="1"/>
    <col min="11523" max="11523" width="9.6640625" style="1" bestFit="1" customWidth="1"/>
    <col min="11524" max="11524" width="27.109375" style="1" customWidth="1"/>
    <col min="11525" max="11525" width="5.6640625" style="1" bestFit="1" customWidth="1"/>
    <col min="11526" max="11526" width="8.109375" style="1" bestFit="1" customWidth="1"/>
    <col min="11527" max="11527" width="7" style="1" bestFit="1" customWidth="1"/>
    <col min="11528" max="11528" width="9.5546875" style="1" bestFit="1" customWidth="1"/>
    <col min="11529" max="11529" width="8.5546875" style="1" bestFit="1" customWidth="1"/>
    <col min="11530" max="11530" width="9.5546875" style="1" bestFit="1" customWidth="1"/>
    <col min="11531" max="11533" width="9.109375" style="1"/>
    <col min="11534" max="11534" width="9.44140625" style="1" bestFit="1" customWidth="1"/>
    <col min="11535" max="11776" width="9.109375" style="1"/>
    <col min="11777" max="11777" width="3.6640625" style="1" bestFit="1" customWidth="1"/>
    <col min="11778" max="11778" width="9" style="1" bestFit="1" customWidth="1"/>
    <col min="11779" max="11779" width="9.6640625" style="1" bestFit="1" customWidth="1"/>
    <col min="11780" max="11780" width="27.109375" style="1" customWidth="1"/>
    <col min="11781" max="11781" width="5.6640625" style="1" bestFit="1" customWidth="1"/>
    <col min="11782" max="11782" width="8.109375" style="1" bestFit="1" customWidth="1"/>
    <col min="11783" max="11783" width="7" style="1" bestFit="1" customWidth="1"/>
    <col min="11784" max="11784" width="9.5546875" style="1" bestFit="1" customWidth="1"/>
    <col min="11785" max="11785" width="8.5546875" style="1" bestFit="1" customWidth="1"/>
    <col min="11786" max="11786" width="9.5546875" style="1" bestFit="1" customWidth="1"/>
    <col min="11787" max="11789" width="9.109375" style="1"/>
    <col min="11790" max="11790" width="9.44140625" style="1" bestFit="1" customWidth="1"/>
    <col min="11791" max="12032" width="9.109375" style="1"/>
    <col min="12033" max="12033" width="3.6640625" style="1" bestFit="1" customWidth="1"/>
    <col min="12034" max="12034" width="9" style="1" bestFit="1" customWidth="1"/>
    <col min="12035" max="12035" width="9.6640625" style="1" bestFit="1" customWidth="1"/>
    <col min="12036" max="12036" width="27.109375" style="1" customWidth="1"/>
    <col min="12037" max="12037" width="5.6640625" style="1" bestFit="1" customWidth="1"/>
    <col min="12038" max="12038" width="8.109375" style="1" bestFit="1" customWidth="1"/>
    <col min="12039" max="12039" width="7" style="1" bestFit="1" customWidth="1"/>
    <col min="12040" max="12040" width="9.5546875" style="1" bestFit="1" customWidth="1"/>
    <col min="12041" max="12041" width="8.5546875" style="1" bestFit="1" customWidth="1"/>
    <col min="12042" max="12042" width="9.5546875" style="1" bestFit="1" customWidth="1"/>
    <col min="12043" max="12045" width="9.109375" style="1"/>
    <col min="12046" max="12046" width="9.44140625" style="1" bestFit="1" customWidth="1"/>
    <col min="12047" max="12288" width="9.109375" style="1"/>
    <col min="12289" max="12289" width="3.6640625" style="1" bestFit="1" customWidth="1"/>
    <col min="12290" max="12290" width="9" style="1" bestFit="1" customWidth="1"/>
    <col min="12291" max="12291" width="9.6640625" style="1" bestFit="1" customWidth="1"/>
    <col min="12292" max="12292" width="27.109375" style="1" customWidth="1"/>
    <col min="12293" max="12293" width="5.6640625" style="1" bestFit="1" customWidth="1"/>
    <col min="12294" max="12294" width="8.109375" style="1" bestFit="1" customWidth="1"/>
    <col min="12295" max="12295" width="7" style="1" bestFit="1" customWidth="1"/>
    <col min="12296" max="12296" width="9.5546875" style="1" bestFit="1" customWidth="1"/>
    <col min="12297" max="12297" width="8.5546875" style="1" bestFit="1" customWidth="1"/>
    <col min="12298" max="12298" width="9.5546875" style="1" bestFit="1" customWidth="1"/>
    <col min="12299" max="12301" width="9.109375" style="1"/>
    <col min="12302" max="12302" width="9.44140625" style="1" bestFit="1" customWidth="1"/>
    <col min="12303" max="12544" width="9.109375" style="1"/>
    <col min="12545" max="12545" width="3.6640625" style="1" bestFit="1" customWidth="1"/>
    <col min="12546" max="12546" width="9" style="1" bestFit="1" customWidth="1"/>
    <col min="12547" max="12547" width="9.6640625" style="1" bestFit="1" customWidth="1"/>
    <col min="12548" max="12548" width="27.109375" style="1" customWidth="1"/>
    <col min="12549" max="12549" width="5.6640625" style="1" bestFit="1" customWidth="1"/>
    <col min="12550" max="12550" width="8.109375" style="1" bestFit="1" customWidth="1"/>
    <col min="12551" max="12551" width="7" style="1" bestFit="1" customWidth="1"/>
    <col min="12552" max="12552" width="9.5546875" style="1" bestFit="1" customWidth="1"/>
    <col min="12553" max="12553" width="8.5546875" style="1" bestFit="1" customWidth="1"/>
    <col min="12554" max="12554" width="9.5546875" style="1" bestFit="1" customWidth="1"/>
    <col min="12555" max="12557" width="9.109375" style="1"/>
    <col min="12558" max="12558" width="9.44140625" style="1" bestFit="1" customWidth="1"/>
    <col min="12559" max="12800" width="9.109375" style="1"/>
    <col min="12801" max="12801" width="3.6640625" style="1" bestFit="1" customWidth="1"/>
    <col min="12802" max="12802" width="9" style="1" bestFit="1" customWidth="1"/>
    <col min="12803" max="12803" width="9.6640625" style="1" bestFit="1" customWidth="1"/>
    <col min="12804" max="12804" width="27.109375" style="1" customWidth="1"/>
    <col min="12805" max="12805" width="5.6640625" style="1" bestFit="1" customWidth="1"/>
    <col min="12806" max="12806" width="8.109375" style="1" bestFit="1" customWidth="1"/>
    <col min="12807" max="12807" width="7" style="1" bestFit="1" customWidth="1"/>
    <col min="12808" max="12808" width="9.5546875" style="1" bestFit="1" customWidth="1"/>
    <col min="12809" max="12809" width="8.5546875" style="1" bestFit="1" customWidth="1"/>
    <col min="12810" max="12810" width="9.5546875" style="1" bestFit="1" customWidth="1"/>
    <col min="12811" max="12813" width="9.109375" style="1"/>
    <col min="12814" max="12814" width="9.44140625" style="1" bestFit="1" customWidth="1"/>
    <col min="12815" max="13056" width="9.109375" style="1"/>
    <col min="13057" max="13057" width="3.6640625" style="1" bestFit="1" customWidth="1"/>
    <col min="13058" max="13058" width="9" style="1" bestFit="1" customWidth="1"/>
    <col min="13059" max="13059" width="9.6640625" style="1" bestFit="1" customWidth="1"/>
    <col min="13060" max="13060" width="27.109375" style="1" customWidth="1"/>
    <col min="13061" max="13061" width="5.6640625" style="1" bestFit="1" customWidth="1"/>
    <col min="13062" max="13062" width="8.109375" style="1" bestFit="1" customWidth="1"/>
    <col min="13063" max="13063" width="7" style="1" bestFit="1" customWidth="1"/>
    <col min="13064" max="13064" width="9.5546875" style="1" bestFit="1" customWidth="1"/>
    <col min="13065" max="13065" width="8.5546875" style="1" bestFit="1" customWidth="1"/>
    <col min="13066" max="13066" width="9.5546875" style="1" bestFit="1" customWidth="1"/>
    <col min="13067" max="13069" width="9.109375" style="1"/>
    <col min="13070" max="13070" width="9.44140625" style="1" bestFit="1" customWidth="1"/>
    <col min="13071" max="13312" width="9.109375" style="1"/>
    <col min="13313" max="13313" width="3.6640625" style="1" bestFit="1" customWidth="1"/>
    <col min="13314" max="13314" width="9" style="1" bestFit="1" customWidth="1"/>
    <col min="13315" max="13315" width="9.6640625" style="1" bestFit="1" customWidth="1"/>
    <col min="13316" max="13316" width="27.109375" style="1" customWidth="1"/>
    <col min="13317" max="13317" width="5.6640625" style="1" bestFit="1" customWidth="1"/>
    <col min="13318" max="13318" width="8.109375" style="1" bestFit="1" customWidth="1"/>
    <col min="13319" max="13319" width="7" style="1" bestFit="1" customWidth="1"/>
    <col min="13320" max="13320" width="9.5546875" style="1" bestFit="1" customWidth="1"/>
    <col min="13321" max="13321" width="8.5546875" style="1" bestFit="1" customWidth="1"/>
    <col min="13322" max="13322" width="9.5546875" style="1" bestFit="1" customWidth="1"/>
    <col min="13323" max="13325" width="9.109375" style="1"/>
    <col min="13326" max="13326" width="9.44140625" style="1" bestFit="1" customWidth="1"/>
    <col min="13327" max="13568" width="9.109375" style="1"/>
    <col min="13569" max="13569" width="3.6640625" style="1" bestFit="1" customWidth="1"/>
    <col min="13570" max="13570" width="9" style="1" bestFit="1" customWidth="1"/>
    <col min="13571" max="13571" width="9.6640625" style="1" bestFit="1" customWidth="1"/>
    <col min="13572" max="13572" width="27.109375" style="1" customWidth="1"/>
    <col min="13573" max="13573" width="5.6640625" style="1" bestFit="1" customWidth="1"/>
    <col min="13574" max="13574" width="8.109375" style="1" bestFit="1" customWidth="1"/>
    <col min="13575" max="13575" width="7" style="1" bestFit="1" customWidth="1"/>
    <col min="13576" max="13576" width="9.5546875" style="1" bestFit="1" customWidth="1"/>
    <col min="13577" max="13577" width="8.5546875" style="1" bestFit="1" customWidth="1"/>
    <col min="13578" max="13578" width="9.5546875" style="1" bestFit="1" customWidth="1"/>
    <col min="13579" max="13581" width="9.109375" style="1"/>
    <col min="13582" max="13582" width="9.44140625" style="1" bestFit="1" customWidth="1"/>
    <col min="13583" max="13824" width="9.109375" style="1"/>
    <col min="13825" max="13825" width="3.6640625" style="1" bestFit="1" customWidth="1"/>
    <col min="13826" max="13826" width="9" style="1" bestFit="1" customWidth="1"/>
    <col min="13827" max="13827" width="9.6640625" style="1" bestFit="1" customWidth="1"/>
    <col min="13828" max="13828" width="27.109375" style="1" customWidth="1"/>
    <col min="13829" max="13829" width="5.6640625" style="1" bestFit="1" customWidth="1"/>
    <col min="13830" max="13830" width="8.109375" style="1" bestFit="1" customWidth="1"/>
    <col min="13831" max="13831" width="7" style="1" bestFit="1" customWidth="1"/>
    <col min="13832" max="13832" width="9.5546875" style="1" bestFit="1" customWidth="1"/>
    <col min="13833" max="13833" width="8.5546875" style="1" bestFit="1" customWidth="1"/>
    <col min="13834" max="13834" width="9.5546875" style="1" bestFit="1" customWidth="1"/>
    <col min="13835" max="13837" width="9.109375" style="1"/>
    <col min="13838" max="13838" width="9.44140625" style="1" bestFit="1" customWidth="1"/>
    <col min="13839" max="14080" width="9.109375" style="1"/>
    <col min="14081" max="14081" width="3.6640625" style="1" bestFit="1" customWidth="1"/>
    <col min="14082" max="14082" width="9" style="1" bestFit="1" customWidth="1"/>
    <col min="14083" max="14083" width="9.6640625" style="1" bestFit="1" customWidth="1"/>
    <col min="14084" max="14084" width="27.109375" style="1" customWidth="1"/>
    <col min="14085" max="14085" width="5.6640625" style="1" bestFit="1" customWidth="1"/>
    <col min="14086" max="14086" width="8.109375" style="1" bestFit="1" customWidth="1"/>
    <col min="14087" max="14087" width="7" style="1" bestFit="1" customWidth="1"/>
    <col min="14088" max="14088" width="9.5546875" style="1" bestFit="1" customWidth="1"/>
    <col min="14089" max="14089" width="8.5546875" style="1" bestFit="1" customWidth="1"/>
    <col min="14090" max="14090" width="9.5546875" style="1" bestFit="1" customWidth="1"/>
    <col min="14091" max="14093" width="9.109375" style="1"/>
    <col min="14094" max="14094" width="9.44140625" style="1" bestFit="1" customWidth="1"/>
    <col min="14095" max="14336" width="9.109375" style="1"/>
    <col min="14337" max="14337" width="3.6640625" style="1" bestFit="1" customWidth="1"/>
    <col min="14338" max="14338" width="9" style="1" bestFit="1" customWidth="1"/>
    <col min="14339" max="14339" width="9.6640625" style="1" bestFit="1" customWidth="1"/>
    <col min="14340" max="14340" width="27.109375" style="1" customWidth="1"/>
    <col min="14341" max="14341" width="5.6640625" style="1" bestFit="1" customWidth="1"/>
    <col min="14342" max="14342" width="8.109375" style="1" bestFit="1" customWidth="1"/>
    <col min="14343" max="14343" width="7" style="1" bestFit="1" customWidth="1"/>
    <col min="14344" max="14344" width="9.5546875" style="1" bestFit="1" customWidth="1"/>
    <col min="14345" max="14345" width="8.5546875" style="1" bestFit="1" customWidth="1"/>
    <col min="14346" max="14346" width="9.5546875" style="1" bestFit="1" customWidth="1"/>
    <col min="14347" max="14349" width="9.109375" style="1"/>
    <col min="14350" max="14350" width="9.44140625" style="1" bestFit="1" customWidth="1"/>
    <col min="14351" max="14592" width="9.109375" style="1"/>
    <col min="14593" max="14593" width="3.6640625" style="1" bestFit="1" customWidth="1"/>
    <col min="14594" max="14594" width="9" style="1" bestFit="1" customWidth="1"/>
    <col min="14595" max="14595" width="9.6640625" style="1" bestFit="1" customWidth="1"/>
    <col min="14596" max="14596" width="27.109375" style="1" customWidth="1"/>
    <col min="14597" max="14597" width="5.6640625" style="1" bestFit="1" customWidth="1"/>
    <col min="14598" max="14598" width="8.109375" style="1" bestFit="1" customWidth="1"/>
    <col min="14599" max="14599" width="7" style="1" bestFit="1" customWidth="1"/>
    <col min="14600" max="14600" width="9.5546875" style="1" bestFit="1" customWidth="1"/>
    <col min="14601" max="14601" width="8.5546875" style="1" bestFit="1" customWidth="1"/>
    <col min="14602" max="14602" width="9.5546875" style="1" bestFit="1" customWidth="1"/>
    <col min="14603" max="14605" width="9.109375" style="1"/>
    <col min="14606" max="14606" width="9.44140625" style="1" bestFit="1" customWidth="1"/>
    <col min="14607" max="14848" width="9.109375" style="1"/>
    <col min="14849" max="14849" width="3.6640625" style="1" bestFit="1" customWidth="1"/>
    <col min="14850" max="14850" width="9" style="1" bestFit="1" customWidth="1"/>
    <col min="14851" max="14851" width="9.6640625" style="1" bestFit="1" customWidth="1"/>
    <col min="14852" max="14852" width="27.109375" style="1" customWidth="1"/>
    <col min="14853" max="14853" width="5.6640625" style="1" bestFit="1" customWidth="1"/>
    <col min="14854" max="14854" width="8.109375" style="1" bestFit="1" customWidth="1"/>
    <col min="14855" max="14855" width="7" style="1" bestFit="1" customWidth="1"/>
    <col min="14856" max="14856" width="9.5546875" style="1" bestFit="1" customWidth="1"/>
    <col min="14857" max="14857" width="8.5546875" style="1" bestFit="1" customWidth="1"/>
    <col min="14858" max="14858" width="9.5546875" style="1" bestFit="1" customWidth="1"/>
    <col min="14859" max="14861" width="9.109375" style="1"/>
    <col min="14862" max="14862" width="9.44140625" style="1" bestFit="1" customWidth="1"/>
    <col min="14863" max="15104" width="9.109375" style="1"/>
    <col min="15105" max="15105" width="3.6640625" style="1" bestFit="1" customWidth="1"/>
    <col min="15106" max="15106" width="9" style="1" bestFit="1" customWidth="1"/>
    <col min="15107" max="15107" width="9.6640625" style="1" bestFit="1" customWidth="1"/>
    <col min="15108" max="15108" width="27.109375" style="1" customWidth="1"/>
    <col min="15109" max="15109" width="5.6640625" style="1" bestFit="1" customWidth="1"/>
    <col min="15110" max="15110" width="8.109375" style="1" bestFit="1" customWidth="1"/>
    <col min="15111" max="15111" width="7" style="1" bestFit="1" customWidth="1"/>
    <col min="15112" max="15112" width="9.5546875" style="1" bestFit="1" customWidth="1"/>
    <col min="15113" max="15113" width="8.5546875" style="1" bestFit="1" customWidth="1"/>
    <col min="15114" max="15114" width="9.5546875" style="1" bestFit="1" customWidth="1"/>
    <col min="15115" max="15117" width="9.109375" style="1"/>
    <col min="15118" max="15118" width="9.44140625" style="1" bestFit="1" customWidth="1"/>
    <col min="15119" max="15360" width="9.109375" style="1"/>
    <col min="15361" max="15361" width="3.6640625" style="1" bestFit="1" customWidth="1"/>
    <col min="15362" max="15362" width="9" style="1" bestFit="1" customWidth="1"/>
    <col min="15363" max="15363" width="9.6640625" style="1" bestFit="1" customWidth="1"/>
    <col min="15364" max="15364" width="27.109375" style="1" customWidth="1"/>
    <col min="15365" max="15365" width="5.6640625" style="1" bestFit="1" customWidth="1"/>
    <col min="15366" max="15366" width="8.109375" style="1" bestFit="1" customWidth="1"/>
    <col min="15367" max="15367" width="7" style="1" bestFit="1" customWidth="1"/>
    <col min="15368" max="15368" width="9.5546875" style="1" bestFit="1" customWidth="1"/>
    <col min="15369" max="15369" width="8.5546875" style="1" bestFit="1" customWidth="1"/>
    <col min="15370" max="15370" width="9.5546875" style="1" bestFit="1" customWidth="1"/>
    <col min="15371" max="15373" width="9.109375" style="1"/>
    <col min="15374" max="15374" width="9.44140625" style="1" bestFit="1" customWidth="1"/>
    <col min="15375" max="15616" width="9.109375" style="1"/>
    <col min="15617" max="15617" width="3.6640625" style="1" bestFit="1" customWidth="1"/>
    <col min="15618" max="15618" width="9" style="1" bestFit="1" customWidth="1"/>
    <col min="15619" max="15619" width="9.6640625" style="1" bestFit="1" customWidth="1"/>
    <col min="15620" max="15620" width="27.109375" style="1" customWidth="1"/>
    <col min="15621" max="15621" width="5.6640625" style="1" bestFit="1" customWidth="1"/>
    <col min="15622" max="15622" width="8.109375" style="1" bestFit="1" customWidth="1"/>
    <col min="15623" max="15623" width="7" style="1" bestFit="1" customWidth="1"/>
    <col min="15624" max="15624" width="9.5546875" style="1" bestFit="1" customWidth="1"/>
    <col min="15625" max="15625" width="8.5546875" style="1" bestFit="1" customWidth="1"/>
    <col min="15626" max="15626" width="9.5546875" style="1" bestFit="1" customWidth="1"/>
    <col min="15627" max="15629" width="9.109375" style="1"/>
    <col min="15630" max="15630" width="9.44140625" style="1" bestFit="1" customWidth="1"/>
    <col min="15631" max="15872" width="9.109375" style="1"/>
    <col min="15873" max="15873" width="3.6640625" style="1" bestFit="1" customWidth="1"/>
    <col min="15874" max="15874" width="9" style="1" bestFit="1" customWidth="1"/>
    <col min="15875" max="15875" width="9.6640625" style="1" bestFit="1" customWidth="1"/>
    <col min="15876" max="15876" width="27.109375" style="1" customWidth="1"/>
    <col min="15877" max="15877" width="5.6640625" style="1" bestFit="1" customWidth="1"/>
    <col min="15878" max="15878" width="8.109375" style="1" bestFit="1" customWidth="1"/>
    <col min="15879" max="15879" width="7" style="1" bestFit="1" customWidth="1"/>
    <col min="15880" max="15880" width="9.5546875" style="1" bestFit="1" customWidth="1"/>
    <col min="15881" max="15881" width="8.5546875" style="1" bestFit="1" customWidth="1"/>
    <col min="15882" max="15882" width="9.5546875" style="1" bestFit="1" customWidth="1"/>
    <col min="15883" max="15885" width="9.109375" style="1"/>
    <col min="15886" max="15886" width="9.44140625" style="1" bestFit="1" customWidth="1"/>
    <col min="15887" max="16128" width="9.109375" style="1"/>
    <col min="16129" max="16129" width="3.6640625" style="1" bestFit="1" customWidth="1"/>
    <col min="16130" max="16130" width="9" style="1" bestFit="1" customWidth="1"/>
    <col min="16131" max="16131" width="9.6640625" style="1" bestFit="1" customWidth="1"/>
    <col min="16132" max="16132" width="27.109375" style="1" customWidth="1"/>
    <col min="16133" max="16133" width="5.6640625" style="1" bestFit="1" customWidth="1"/>
    <col min="16134" max="16134" width="8.109375" style="1" bestFit="1" customWidth="1"/>
    <col min="16135" max="16135" width="7" style="1" bestFit="1" customWidth="1"/>
    <col min="16136" max="16136" width="9.5546875" style="1" bestFit="1" customWidth="1"/>
    <col min="16137" max="16137" width="8.5546875" style="1" bestFit="1" customWidth="1"/>
    <col min="16138" max="16138" width="9.5546875" style="1" bestFit="1" customWidth="1"/>
    <col min="16139" max="16141" width="9.109375" style="1"/>
    <col min="16142" max="16142" width="9.44140625" style="1" bestFit="1" customWidth="1"/>
    <col min="16143" max="16384" width="9.109375" style="1"/>
  </cols>
  <sheetData>
    <row r="1" spans="1:14" ht="12.6" thickBot="1" x14ac:dyDescent="0.35">
      <c r="A1" s="48" t="s">
        <v>0</v>
      </c>
      <c r="B1" s="49"/>
      <c r="C1" s="49"/>
      <c r="D1" s="49"/>
      <c r="E1" s="49"/>
      <c r="F1" s="49"/>
      <c r="G1" s="49"/>
      <c r="H1" s="49"/>
      <c r="I1" s="49"/>
      <c r="J1" s="49"/>
    </row>
    <row r="2" spans="1:14" ht="174" customHeight="1" thickBot="1" x14ac:dyDescent="0.35">
      <c r="A2" s="50" t="s">
        <v>1</v>
      </c>
      <c r="B2" s="51"/>
      <c r="C2" s="51"/>
      <c r="D2" s="51"/>
      <c r="E2" s="51"/>
      <c r="F2" s="51"/>
      <c r="G2" s="51"/>
      <c r="H2" s="51"/>
      <c r="I2" s="51"/>
      <c r="J2" s="52"/>
    </row>
    <row r="3" spans="1:14" ht="39.6" customHeight="1" thickBot="1" x14ac:dyDescent="0.35">
      <c r="A3" s="53" t="s">
        <v>2</v>
      </c>
      <c r="B3" s="54"/>
      <c r="C3" s="54"/>
      <c r="D3" s="54"/>
      <c r="E3" s="54"/>
      <c r="F3" s="54"/>
      <c r="G3" s="54"/>
      <c r="H3" s="54"/>
      <c r="I3" s="54"/>
      <c r="J3" s="55"/>
    </row>
    <row r="4" spans="1:14" ht="25.8" thickBot="1" x14ac:dyDescent="0.35">
      <c r="A4" s="56" t="s">
        <v>22</v>
      </c>
      <c r="B4" s="57"/>
      <c r="C4" s="57"/>
      <c r="D4" s="57"/>
      <c r="E4" s="57"/>
      <c r="F4" s="57"/>
      <c r="G4" s="57"/>
      <c r="H4" s="57"/>
      <c r="I4" s="57"/>
      <c r="J4" s="58"/>
    </row>
    <row r="5" spans="1:14" ht="15" thickBot="1" x14ac:dyDescent="0.35">
      <c r="A5" s="59"/>
      <c r="B5" s="60"/>
      <c r="C5" s="60"/>
      <c r="D5" s="60"/>
      <c r="E5" s="60"/>
      <c r="F5" s="60"/>
      <c r="G5" s="60"/>
      <c r="H5" s="60"/>
      <c r="I5" s="60"/>
      <c r="J5" s="61"/>
    </row>
    <row r="6" spans="1:14" s="2" customFormat="1" ht="26.4" x14ac:dyDescent="0.3">
      <c r="A6" s="30" t="s">
        <v>3</v>
      </c>
      <c r="B6" s="31" t="s">
        <v>4</v>
      </c>
      <c r="C6" s="31" t="s">
        <v>5</v>
      </c>
      <c r="D6" s="31" t="s">
        <v>6</v>
      </c>
      <c r="E6" s="31" t="s">
        <v>7</v>
      </c>
      <c r="F6" s="32" t="s">
        <v>8</v>
      </c>
      <c r="G6" s="33" t="s">
        <v>9</v>
      </c>
      <c r="H6" s="33" t="s">
        <v>10</v>
      </c>
      <c r="I6" s="34" t="s">
        <v>11</v>
      </c>
      <c r="J6" s="34" t="s">
        <v>12</v>
      </c>
    </row>
    <row r="7" spans="1:14" ht="204" x14ac:dyDescent="0.3">
      <c r="A7" s="3">
        <v>1</v>
      </c>
      <c r="B7" s="4" t="s">
        <v>13</v>
      </c>
      <c r="C7" s="5" t="s">
        <v>14</v>
      </c>
      <c r="D7" s="36" t="s">
        <v>15</v>
      </c>
      <c r="E7" s="10" t="s">
        <v>16</v>
      </c>
      <c r="F7" s="7">
        <v>1</v>
      </c>
      <c r="G7" s="8">
        <v>0</v>
      </c>
      <c r="H7" s="8">
        <f>F7*G7</f>
        <v>0</v>
      </c>
      <c r="I7" s="8">
        <f>H7*24%</f>
        <v>0</v>
      </c>
      <c r="J7" s="8">
        <f>H7+I7</f>
        <v>0</v>
      </c>
    </row>
    <row r="8" spans="1:14" s="2" customFormat="1" ht="65.400000000000006" customHeight="1" x14ac:dyDescent="0.3">
      <c r="A8" s="9">
        <v>2</v>
      </c>
      <c r="B8" s="35" t="s">
        <v>17</v>
      </c>
      <c r="C8" s="29" t="s">
        <v>23</v>
      </c>
      <c r="D8" s="37" t="s">
        <v>24</v>
      </c>
      <c r="E8" s="10" t="s">
        <v>16</v>
      </c>
      <c r="F8" s="7">
        <v>1</v>
      </c>
      <c r="G8" s="11">
        <v>0</v>
      </c>
      <c r="H8" s="8">
        <f t="shared" ref="H8:H10" si="0">F8*G8</f>
        <v>0</v>
      </c>
      <c r="I8" s="8">
        <f t="shared" ref="I8:I10" si="1">H8*24%</f>
        <v>0</v>
      </c>
      <c r="J8" s="8">
        <f t="shared" ref="J8:J10" si="2">H8+I8</f>
        <v>0</v>
      </c>
    </row>
    <row r="9" spans="1:14" ht="64.8" customHeight="1" x14ac:dyDescent="0.3">
      <c r="A9" s="9">
        <v>3</v>
      </c>
      <c r="B9" s="4" t="s">
        <v>13</v>
      </c>
      <c r="C9" s="5" t="s">
        <v>14</v>
      </c>
      <c r="D9" s="36" t="s">
        <v>25</v>
      </c>
      <c r="E9" s="10" t="s">
        <v>16</v>
      </c>
      <c r="F9" s="7">
        <v>1</v>
      </c>
      <c r="G9" s="11">
        <v>0</v>
      </c>
      <c r="H9" s="8">
        <f t="shared" si="0"/>
        <v>0</v>
      </c>
      <c r="I9" s="8">
        <f t="shared" si="1"/>
        <v>0</v>
      </c>
      <c r="J9" s="8">
        <f t="shared" si="2"/>
        <v>0</v>
      </c>
    </row>
    <row r="10" spans="1:14" s="15" customFormat="1" ht="61.8" customHeight="1" x14ac:dyDescent="0.3">
      <c r="A10" s="3">
        <v>4</v>
      </c>
      <c r="B10" s="4" t="s">
        <v>13</v>
      </c>
      <c r="C10" s="5" t="s">
        <v>14</v>
      </c>
      <c r="D10" s="38" t="s">
        <v>26</v>
      </c>
      <c r="E10" s="6" t="s">
        <v>16</v>
      </c>
      <c r="F10" s="7">
        <v>1</v>
      </c>
      <c r="G10" s="8">
        <v>0</v>
      </c>
      <c r="H10" s="8">
        <f t="shared" si="0"/>
        <v>0</v>
      </c>
      <c r="I10" s="8">
        <f t="shared" si="1"/>
        <v>0</v>
      </c>
      <c r="J10" s="8">
        <f t="shared" si="2"/>
        <v>0</v>
      </c>
      <c r="N10" s="16"/>
    </row>
    <row r="11" spans="1:14" s="2" customFormat="1" ht="16.2" x14ac:dyDescent="0.3">
      <c r="A11" s="47" t="s">
        <v>18</v>
      </c>
      <c r="B11" s="47"/>
      <c r="C11" s="47"/>
      <c r="D11" s="47"/>
      <c r="E11" s="47"/>
      <c r="F11" s="12">
        <f>SUM(F7:F10)</f>
        <v>4</v>
      </c>
      <c r="G11" s="13"/>
      <c r="H11" s="14">
        <f>SUM(H7:H10)</f>
        <v>0</v>
      </c>
      <c r="I11" s="14">
        <f>SUM(I7:I10)</f>
        <v>0</v>
      </c>
      <c r="J11" s="14">
        <f>SUM(J7:J10)</f>
        <v>0</v>
      </c>
    </row>
    <row r="12" spans="1:14" ht="15" thickBot="1" x14ac:dyDescent="0.35"/>
    <row r="13" spans="1:14" s="15" customFormat="1" ht="18" thickBot="1" x14ac:dyDescent="0.5">
      <c r="A13" s="41" t="s">
        <v>19</v>
      </c>
      <c r="B13" s="42"/>
      <c r="C13" s="42"/>
      <c r="D13" s="42"/>
      <c r="E13" s="42"/>
      <c r="F13" s="42"/>
      <c r="G13" s="43"/>
      <c r="H13" s="44">
        <f>H10</f>
        <v>0</v>
      </c>
      <c r="I13" s="45"/>
      <c r="J13" s="46"/>
      <c r="L13" s="21"/>
    </row>
    <row r="14" spans="1:14" s="15" customFormat="1" ht="18" thickBot="1" x14ac:dyDescent="0.5">
      <c r="A14" s="41" t="s">
        <v>20</v>
      </c>
      <c r="B14" s="42"/>
      <c r="C14" s="42"/>
      <c r="D14" s="42"/>
      <c r="E14" s="42"/>
      <c r="F14" s="42"/>
      <c r="G14" s="43"/>
      <c r="H14" s="44">
        <f>I10</f>
        <v>0</v>
      </c>
      <c r="I14" s="45"/>
      <c r="J14" s="46"/>
      <c r="L14" s="21"/>
    </row>
    <row r="15" spans="1:14" s="15" customFormat="1" ht="18" thickBot="1" x14ac:dyDescent="0.5">
      <c r="A15" s="41" t="s">
        <v>21</v>
      </c>
      <c r="B15" s="42"/>
      <c r="C15" s="42"/>
      <c r="D15" s="42"/>
      <c r="E15" s="42"/>
      <c r="F15" s="42"/>
      <c r="G15" s="43"/>
      <c r="H15" s="44">
        <f>H13+H14</f>
        <v>0</v>
      </c>
      <c r="I15" s="45"/>
      <c r="J15" s="46"/>
    </row>
    <row r="16" spans="1:14" s="15" customFormat="1" ht="25.2" x14ac:dyDescent="0.6">
      <c r="A16" s="22"/>
      <c r="B16" s="23"/>
      <c r="C16" s="24"/>
      <c r="D16"/>
      <c r="E16" s="25"/>
      <c r="F16" s="26"/>
      <c r="G16" s="27"/>
      <c r="H16" s="27"/>
      <c r="I16" s="28"/>
      <c r="J16" s="28"/>
    </row>
    <row r="17" spans="1:10" s="15" customFormat="1" ht="18" x14ac:dyDescent="0.35">
      <c r="A17" s="22"/>
      <c r="B17" s="23"/>
      <c r="C17" s="39" t="s">
        <v>27</v>
      </c>
      <c r="D17" s="40"/>
      <c r="E17" s="40"/>
      <c r="F17" s="40"/>
      <c r="G17" s="40"/>
      <c r="H17" s="40"/>
      <c r="I17" s="28"/>
      <c r="J17" s="28"/>
    </row>
  </sheetData>
  <mergeCells count="13">
    <mergeCell ref="A11:E11"/>
    <mergeCell ref="A1:J1"/>
    <mergeCell ref="A2:J2"/>
    <mergeCell ref="A3:J3"/>
    <mergeCell ref="A4:J4"/>
    <mergeCell ref="A5:J5"/>
    <mergeCell ref="C17:H17"/>
    <mergeCell ref="A13:G13"/>
    <mergeCell ref="H13:J13"/>
    <mergeCell ref="A14:G14"/>
    <mergeCell ref="H14:J14"/>
    <mergeCell ref="A15:G15"/>
    <mergeCell ref="H15:J15"/>
  </mergeCells>
  <hyperlinks>
    <hyperlink ref="E16" r:id="rId1" display="http://www.tonerhellas.com"/>
  </hyperlinks>
  <pageMargins left="0.25" right="0.25"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ΠΡΟΥΠΟΛΟΓΙΣΜΟΣ ΠΡΟΣΦΟΡΑΣ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pediaditakis</dc:creator>
  <cp:lastModifiedBy>pediaditakis</cp:lastModifiedBy>
  <cp:lastPrinted>2021-05-21T04:16:12Z</cp:lastPrinted>
  <dcterms:created xsi:type="dcterms:W3CDTF">2021-04-12T03:56:48Z</dcterms:created>
  <dcterms:modified xsi:type="dcterms:W3CDTF">2021-05-21T04:16:49Z</dcterms:modified>
</cp:coreProperties>
</file>