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ΔΙΑΓΩΝΙΣΜΟΙ 2022\2_ΑΠΕΥΘΕΙΑΣ ΑΝΑΘΕΣΕΙΣ\2_COVID  2022\ΜΕΛΕΤΗ\"/>
    </mc:Choice>
  </mc:AlternateContent>
  <xr:revisionPtr revIDLastSave="0" documentId="13_ncr:1_{26C3C900-7F3D-485D-98CF-7BA741BC6C88}" xr6:coauthVersionLast="46" xr6:coauthVersionMax="46" xr10:uidLastSave="{00000000-0000-0000-0000-000000000000}"/>
  <bookViews>
    <workbookView xWindow="-120" yWindow="-120" windowWidth="29040" windowHeight="15840" xr2:uid="{279967AC-E61F-4C57-ACBE-E072997C046D}"/>
  </bookViews>
  <sheets>
    <sheet name="ΠΡΟΥΠΟΛΟΓΙΣΜΟΣ ΠΡΟΣΦΟΡΑΣ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2" i="1"/>
  <c r="I12" i="1" s="1"/>
  <c r="J12" i="1" s="1"/>
  <c r="H11" i="1"/>
  <c r="H10" i="1"/>
  <c r="H9" i="1"/>
  <c r="H13" i="1" l="1"/>
  <c r="I9" i="1"/>
  <c r="J9" i="1" s="1"/>
  <c r="I13" i="1"/>
  <c r="J13" i="1" s="1"/>
  <c r="J10" i="1"/>
  <c r="I11" i="1"/>
  <c r="J11" i="1" s="1"/>
  <c r="I10" i="1"/>
</calcChain>
</file>

<file path=xl/sharedStrings.xml><?xml version="1.0" encoding="utf-8"?>
<sst xmlns="http://schemas.openxmlformats.org/spreadsheetml/2006/main" count="32" uniqueCount="28">
  <si>
    <t xml:space="preserve">                                                                                             Έκδ.1 αναθ.3 ημ/νία έγκρ.15/7/2011 ΟΥΠ-ΠΡΜ 020</t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</si>
  <si>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</si>
  <si>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</si>
  <si>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</si>
  <si>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</si>
  <si>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</si>
  <si>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</si>
  <si>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</si>
  <si>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</si>
  <si>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6%</t>
  </si>
  <si>
    <t>Συνολική  Αξία</t>
  </si>
  <si>
    <t>33631600-8 Αντισηπτικά και απολυμαντικά</t>
  </si>
  <si>
    <t>25.030-0217</t>
  </si>
  <si>
    <t xml:space="preserve">Aντισηπτικό υγρής μορφής ιδανικό για την καθαριότητα και την υγιεινή Καθαρισμού Χεριών. Συσκευασία: 1000ml </t>
  </si>
  <si>
    <t>Τεμάχια</t>
  </si>
  <si>
    <t>25.030-0218</t>
  </si>
  <si>
    <r>
      <t xml:space="preserve">Aντισηπτικό υγρής μορφής </t>
    </r>
    <r>
      <rPr>
        <b/>
        <sz val="8"/>
        <color theme="1"/>
        <rFont val="Calibri"/>
        <family val="2"/>
        <charset val="161"/>
        <scheme val="minor"/>
      </rPr>
      <t>Gel</t>
    </r>
    <r>
      <rPr>
        <sz val="8"/>
        <color theme="1"/>
        <rFont val="Calibri"/>
        <family val="2"/>
        <charset val="161"/>
        <scheme val="minor"/>
      </rPr>
      <t xml:space="preserve"> ιδανικό για την καθαριότητα και την υγιεινή Καθαρισμού Χεριών. Συσκευασία: 1000ml </t>
    </r>
  </si>
  <si>
    <t>37412250-6 (ΠΡΟΣΤΑΣΙΑ ΑΝΑΠΝΟΗΣ)</t>
  </si>
  <si>
    <t>25.030-0220</t>
  </si>
  <si>
    <t>Πακέτο των 50 τεμαχίων</t>
  </si>
  <si>
    <t>25.031-0187</t>
  </si>
  <si>
    <t>ΣΥΝΟΛΙΚΑ ΠΟΣΑ</t>
  </si>
  <si>
    <t>ΠΡΟΫΠΟΛΟΓΙΣΜΟΣ ΠΡΟΣΦΟΡΑΣ</t>
  </si>
  <si>
    <t>Ο ΑΝΑΔΟΧΟΣ ΠΡΟΜΗΘΕΥΤΗΣ</t>
  </si>
  <si>
    <t>« Προμήθεια  υλικών για τη λήψη μέτρων αποφυγής της διάδοσης του Κορωνοϊού COVID-19 ».</t>
  </si>
  <si>
    <r>
      <t xml:space="preserve">
         ΕΛΛΗΝΙΚΗ  ΔΗΜΟΚΡΑΤΙΑ                                                       </t>
    </r>
    <r>
      <rPr>
        <b/>
        <sz val="8"/>
        <color indexed="8"/>
        <rFont val="Comic Sans MS"/>
        <family val="4"/>
        <charset val="161"/>
      </rPr>
      <t xml:space="preserve">ΕΡΓΟ: Προμήθεια αναλωσίμων ειδών  </t>
    </r>
    <r>
      <rPr>
        <sz val="8"/>
        <color indexed="8"/>
        <rFont val="Comic Sans MS"/>
        <family val="4"/>
        <charset val="161"/>
      </rPr>
      <t xml:space="preserve">                          
         ΔΗΜΟΣ  ΗΡΑΚΛΕΙΟΥ                                                          για τη λήψη μέτρων αποφυγής της διάδοσης             
         Δ/ΝΣΗ: ΟΙΚΟΝΟΜΙΚΩΝ ΥΠΗΡΕΣΙΩΝ                           του Κορωνοϊού COVID-19, για χρήση των      
         ΤΜΗΜΑ: Προμηθειών - Δημοπρασιών                                 Υπηρεσιών &amp; Δομών του Δήμου Ηρακλείου               
         Ταχ. Δ/νση:  Ανδρόγεω αρ.2, 1ος όροφος                                                                                                                                         
         Πληροφορίες: Β. Τζανιδάκης  - Ε. Καρτσωνάκη                                                        
         Τηλ.:  2813409185-428                                                                                        Ηράκλειο  31/01/2022                            
         E-mail : prom@@heraklion.gr </t>
    </r>
  </si>
  <si>
    <t xml:space="preserve">Χειρουργικές 3PLY μάσκες προσώπου με λάστιχο μίας χρήσης, σε συσκευασία 50 Τεμαχίων. Χρώμα μαύρο. </t>
  </si>
  <si>
    <t xml:space="preserve">Φιλτρομάσκα FFΡ2, Μάσκα με ενσωματωμένο φίλτρο ενεργού άνθρακα που βοηθά στη συλλογή και στο φιλτράρισμα των ρύπων και των μικροβίων και καθαρίζουν τον εισπνεόμενο αέρα, Έχει βαθμό προστασίας 95%. Συσκευασία τεμαχίων. Χρώμα μαύρο.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</si>
</sst>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0.000"/>
  </numFmts>
  <fonts count="2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8"/>
      <color indexed="8"/>
      <name val="Comic Sans MS"/>
      <family val="4"/>
      <charset val="161"/>
    </font>
    <font>
      <b/>
      <sz val="14"/>
      <color theme="1"/>
      <name val="Comic Sans MS"/>
      <family val="4"/>
      <charset val="161"/>
    </font>
    <font>
      <b/>
      <sz val="14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name val="Comic Sans MS"/>
      <family val="4"/>
      <charset val="161"/>
    </font>
    <font>
      <b/>
      <sz val="6"/>
      <color theme="1"/>
      <name val="Comic Sans MS"/>
      <family val="4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sz val="7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color theme="1"/>
      <name val="Comic Sans MS"/>
      <family val="4"/>
      <charset val="161"/>
    </font>
    <font>
      <b/>
      <sz val="10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2" fontId="10" fillId="3" borderId="8" xfId="1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49" fontId="12" fillId="3" borderId="8" xfId="2" applyNumberFormat="1" applyFont="1" applyFill="1" applyBorder="1" applyAlignment="1">
      <alignment horizontal="center" vertical="center" wrapText="1"/>
    </xf>
    <xf numFmtId="49" fontId="13" fillId="0" borderId="8" xfId="2" applyNumberFormat="1" applyFont="1" applyBorder="1" applyAlignment="1">
      <alignment horizontal="center" vertical="center"/>
    </xf>
    <xf numFmtId="49" fontId="14" fillId="0" borderId="8" xfId="2" applyNumberFormat="1" applyFont="1" applyBorder="1" applyAlignment="1">
      <alignment horizontal="left" vertical="center" wrapText="1"/>
    </xf>
    <xf numFmtId="0" fontId="12" fillId="0" borderId="8" xfId="2" applyFont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49" fontId="12" fillId="5" borderId="8" xfId="2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2" fillId="0" borderId="8" xfId="2" applyFont="1" applyBorder="1" applyAlignment="1">
      <alignment horizontal="center" vertical="center" wrapText="1"/>
    </xf>
    <xf numFmtId="164" fontId="15" fillId="6" borderId="8" xfId="0" applyNumberFormat="1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/>
    </xf>
    <xf numFmtId="0" fontId="18" fillId="0" borderId="0" xfId="0" applyFont="1"/>
    <xf numFmtId="3" fontId="19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8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8" xfId="0" applyFont="1" applyBorder="1"/>
    <xf numFmtId="0" fontId="0" fillId="0" borderId="8" xfId="0" applyBorder="1"/>
  </cellXfs>
  <cellStyles count="3">
    <cellStyle name="Βασικό_Φύλλο1" xfId="1" xr:uid="{3D3BF586-75D6-45D0-825D-2307C47BFC72}"/>
    <cellStyle name="Κανονικό" xfId="0" builtinId="0"/>
    <cellStyle name="Κανονικό 3" xfId="2" xr:uid="{42DCF187-E11C-4152-8ADD-C2A80A13E8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12</xdr:row>
      <xdr:rowOff>0</xdr:rowOff>
    </xdr:from>
    <xdr:to>
      <xdr:col>2</xdr:col>
      <xdr:colOff>7620</xdr:colOff>
      <xdr:row>12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6290763-6AE3-45D6-879C-FEB9AE39492C}"/>
            </a:ext>
          </a:extLst>
        </xdr:cNvPr>
        <xdr:cNvSpPr txBox="1">
          <a:spLocks noChangeArrowheads="1"/>
        </xdr:cNvSpPr>
      </xdr:nvSpPr>
      <xdr:spPr bwMode="auto">
        <a:xfrm>
          <a:off x="813435" y="7229475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</xdr:row>
      <xdr:rowOff>0</xdr:rowOff>
    </xdr:from>
    <xdr:to>
      <xdr:col>4</xdr:col>
      <xdr:colOff>180975</xdr:colOff>
      <xdr:row>12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5BCD70F-EBF3-404E-A85E-BD5D7366BFB3}"/>
            </a:ext>
          </a:extLst>
        </xdr:cNvPr>
        <xdr:cNvSpPr txBox="1">
          <a:spLocks noChangeArrowheads="1"/>
        </xdr:cNvSpPr>
      </xdr:nvSpPr>
      <xdr:spPr bwMode="auto">
        <a:xfrm>
          <a:off x="1954530" y="7229475"/>
          <a:ext cx="74104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12</xdr:row>
      <xdr:rowOff>0</xdr:rowOff>
    </xdr:from>
    <xdr:to>
      <xdr:col>2</xdr:col>
      <xdr:colOff>7620</xdr:colOff>
      <xdr:row>12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400E822D-0D8E-48A6-A5D5-536140DA5BF6}"/>
            </a:ext>
          </a:extLst>
        </xdr:cNvPr>
        <xdr:cNvSpPr txBox="1">
          <a:spLocks noChangeArrowheads="1"/>
        </xdr:cNvSpPr>
      </xdr:nvSpPr>
      <xdr:spPr bwMode="auto">
        <a:xfrm>
          <a:off x="813435" y="7229475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</xdr:row>
      <xdr:rowOff>0</xdr:rowOff>
    </xdr:from>
    <xdr:to>
      <xdr:col>4</xdr:col>
      <xdr:colOff>180975</xdr:colOff>
      <xdr:row>12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66CA4CA-B3BC-46DB-8FD8-B621500E0C3A}"/>
            </a:ext>
          </a:extLst>
        </xdr:cNvPr>
        <xdr:cNvSpPr txBox="1">
          <a:spLocks noChangeArrowheads="1"/>
        </xdr:cNvSpPr>
      </xdr:nvSpPr>
      <xdr:spPr bwMode="auto">
        <a:xfrm>
          <a:off x="1954530" y="7229475"/>
          <a:ext cx="74104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5B55CEDF-E10F-45B0-A32E-9B8C75529B26}"/>
            </a:ext>
          </a:extLst>
        </xdr:cNvPr>
        <xdr:cNvSpPr txBox="1">
          <a:spLocks noChangeArrowheads="1"/>
        </xdr:cNvSpPr>
      </xdr:nvSpPr>
      <xdr:spPr bwMode="auto">
        <a:xfrm>
          <a:off x="2619375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795717F6-3DDF-4ADD-A854-80C2427D2C04}"/>
            </a:ext>
          </a:extLst>
        </xdr:cNvPr>
        <xdr:cNvSpPr txBox="1">
          <a:spLocks noChangeArrowheads="1"/>
        </xdr:cNvSpPr>
      </xdr:nvSpPr>
      <xdr:spPr bwMode="auto">
        <a:xfrm>
          <a:off x="2619375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75359DD2-84EC-4115-A5F0-AD296FA546A2}"/>
            </a:ext>
          </a:extLst>
        </xdr:cNvPr>
        <xdr:cNvSpPr txBox="1">
          <a:spLocks noChangeArrowheads="1"/>
        </xdr:cNvSpPr>
      </xdr:nvSpPr>
      <xdr:spPr bwMode="auto">
        <a:xfrm>
          <a:off x="2619375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106EC5A2-87FC-43C5-8CB5-4DD2C68BC801}"/>
            </a:ext>
          </a:extLst>
        </xdr:cNvPr>
        <xdr:cNvSpPr txBox="1">
          <a:spLocks noChangeArrowheads="1"/>
        </xdr:cNvSpPr>
      </xdr:nvSpPr>
      <xdr:spPr bwMode="auto">
        <a:xfrm>
          <a:off x="2619375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6C22ED27-D9CC-4F98-86B0-8D31FF7120C3}"/>
            </a:ext>
          </a:extLst>
        </xdr:cNvPr>
        <xdr:cNvSpPr txBox="1">
          <a:spLocks noChangeArrowheads="1"/>
        </xdr:cNvSpPr>
      </xdr:nvSpPr>
      <xdr:spPr bwMode="auto">
        <a:xfrm>
          <a:off x="1954530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FB1D2E48-31BF-4B94-8FF5-E8507CA2A196}"/>
            </a:ext>
          </a:extLst>
        </xdr:cNvPr>
        <xdr:cNvSpPr txBox="1">
          <a:spLocks noChangeArrowheads="1"/>
        </xdr:cNvSpPr>
      </xdr:nvSpPr>
      <xdr:spPr bwMode="auto">
        <a:xfrm>
          <a:off x="1954530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EA2AC614-6282-44BF-8DD2-221FF6912A20}"/>
            </a:ext>
          </a:extLst>
        </xdr:cNvPr>
        <xdr:cNvSpPr txBox="1">
          <a:spLocks noChangeArrowheads="1"/>
        </xdr:cNvSpPr>
      </xdr:nvSpPr>
      <xdr:spPr bwMode="auto">
        <a:xfrm>
          <a:off x="811530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48FD713D-324E-4CAA-A6F6-20131A4B4D49}"/>
            </a:ext>
          </a:extLst>
        </xdr:cNvPr>
        <xdr:cNvSpPr txBox="1">
          <a:spLocks noChangeArrowheads="1"/>
        </xdr:cNvSpPr>
      </xdr:nvSpPr>
      <xdr:spPr bwMode="auto">
        <a:xfrm>
          <a:off x="811530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55C2D830-D588-43CE-9660-8B863A2EAF80}"/>
            </a:ext>
          </a:extLst>
        </xdr:cNvPr>
        <xdr:cNvSpPr txBox="1">
          <a:spLocks noChangeArrowheads="1"/>
        </xdr:cNvSpPr>
      </xdr:nvSpPr>
      <xdr:spPr bwMode="auto">
        <a:xfrm>
          <a:off x="811530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14CD434D-4BFD-49FD-8D26-FDDB0757231D}"/>
            </a:ext>
          </a:extLst>
        </xdr:cNvPr>
        <xdr:cNvSpPr txBox="1">
          <a:spLocks noChangeArrowheads="1"/>
        </xdr:cNvSpPr>
      </xdr:nvSpPr>
      <xdr:spPr bwMode="auto">
        <a:xfrm>
          <a:off x="811530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A229EB3B-1B10-4FF3-9B92-108F8ABE0977}"/>
            </a:ext>
          </a:extLst>
        </xdr:cNvPr>
        <xdr:cNvSpPr txBox="1">
          <a:spLocks noChangeArrowheads="1"/>
        </xdr:cNvSpPr>
      </xdr:nvSpPr>
      <xdr:spPr bwMode="auto">
        <a:xfrm>
          <a:off x="813435" y="72294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601980</xdr:colOff>
      <xdr:row>12</xdr:row>
      <xdr:rowOff>0</xdr:rowOff>
    </xdr:from>
    <xdr:ext cx="731520" cy="3810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9FA755E-119C-4313-8E5E-4933C3ED86A6}"/>
            </a:ext>
          </a:extLst>
        </xdr:cNvPr>
        <xdr:cNvSpPr txBox="1">
          <a:spLocks noChangeArrowheads="1"/>
        </xdr:cNvSpPr>
      </xdr:nvSpPr>
      <xdr:spPr bwMode="auto">
        <a:xfrm>
          <a:off x="1916430" y="7229475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l-GR"/>
        </a:p>
      </xdr:txBody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4EA366BC-A932-4EBA-979D-BEF5864AEC63}"/>
            </a:ext>
          </a:extLst>
        </xdr:cNvPr>
        <xdr:cNvSpPr txBox="1">
          <a:spLocks noChangeArrowheads="1"/>
        </xdr:cNvSpPr>
      </xdr:nvSpPr>
      <xdr:spPr bwMode="auto">
        <a:xfrm>
          <a:off x="813435" y="72294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8ECA03D8-4E47-413C-B2F0-22E8969DEA9E}"/>
            </a:ext>
          </a:extLst>
        </xdr:cNvPr>
        <xdr:cNvSpPr txBox="1">
          <a:spLocks noChangeArrowheads="1"/>
        </xdr:cNvSpPr>
      </xdr:nvSpPr>
      <xdr:spPr bwMode="auto">
        <a:xfrm>
          <a:off x="2619375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A839F06B-77A1-4EB7-B264-0EF403C8E37F}"/>
            </a:ext>
          </a:extLst>
        </xdr:cNvPr>
        <xdr:cNvSpPr txBox="1">
          <a:spLocks noChangeArrowheads="1"/>
        </xdr:cNvSpPr>
      </xdr:nvSpPr>
      <xdr:spPr bwMode="auto">
        <a:xfrm>
          <a:off x="2619375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1777166B-9F15-48D3-83BC-9CD8D0F6155E}"/>
            </a:ext>
          </a:extLst>
        </xdr:cNvPr>
        <xdr:cNvSpPr txBox="1">
          <a:spLocks noChangeArrowheads="1"/>
        </xdr:cNvSpPr>
      </xdr:nvSpPr>
      <xdr:spPr bwMode="auto">
        <a:xfrm>
          <a:off x="1954530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548B6F8D-53FF-4EC5-A4F7-812A791B4B53}"/>
            </a:ext>
          </a:extLst>
        </xdr:cNvPr>
        <xdr:cNvSpPr txBox="1">
          <a:spLocks noChangeArrowheads="1"/>
        </xdr:cNvSpPr>
      </xdr:nvSpPr>
      <xdr:spPr bwMode="auto">
        <a:xfrm>
          <a:off x="811530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5C25394-F67D-44A7-875D-36FF2466F616}"/>
            </a:ext>
          </a:extLst>
        </xdr:cNvPr>
        <xdr:cNvSpPr txBox="1">
          <a:spLocks noChangeArrowheads="1"/>
        </xdr:cNvSpPr>
      </xdr:nvSpPr>
      <xdr:spPr bwMode="auto">
        <a:xfrm>
          <a:off x="811530" y="7229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304800</xdr:colOff>
      <xdr:row>2</xdr:row>
      <xdr:rowOff>66675</xdr:rowOff>
    </xdr:from>
    <xdr:to>
      <xdr:col>2</xdr:col>
      <xdr:colOff>271702</xdr:colOff>
      <xdr:row>2</xdr:row>
      <xdr:rowOff>572687</xdr:rowOff>
    </xdr:to>
    <xdr:pic>
      <xdr:nvPicPr>
        <xdr:cNvPr id="24" name="Εικόνα 23">
          <a:extLst>
            <a:ext uri="{FF2B5EF4-FFF2-40B4-BE49-F238E27FC236}">
              <a16:creationId xmlns:a16="http://schemas.microsoft.com/office/drawing/2014/main" id="{5EF7AA90-30AD-4FED-AE86-3B501E59A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400050"/>
          <a:ext cx="566977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E32D-2F91-4D30-A406-8E853193B4B2}">
  <dimension ref="A1:CF16"/>
  <sheetViews>
    <sheetView tabSelected="1" topLeftCell="A4" workbookViewId="0">
      <selection activeCell="D12" sqref="D12"/>
    </sheetView>
  </sheetViews>
  <sheetFormatPr defaultColWidth="9.140625" defaultRowHeight="15" x14ac:dyDescent="0.25"/>
  <cols>
    <col min="1" max="1" width="3.140625" style="1" bestFit="1" customWidth="1"/>
    <col min="2" max="2" width="9" style="1" customWidth="1"/>
    <col min="3" max="3" width="7.5703125" style="24" bestFit="1" customWidth="1"/>
    <col min="4" max="4" width="18" style="28" customWidth="1"/>
    <col min="5" max="5" width="6.140625" style="1" customWidth="1"/>
    <col min="6" max="6" width="9.140625" style="26" bestFit="1" customWidth="1"/>
    <col min="7" max="7" width="7.140625" style="27" bestFit="1" customWidth="1"/>
    <col min="8" max="8" width="9.140625" style="27" bestFit="1"/>
    <col min="9" max="9" width="7.42578125" style="27" customWidth="1"/>
    <col min="10" max="10" width="10.140625" style="27" bestFit="1" customWidth="1"/>
    <col min="11" max="247" width="9.140625" style="1"/>
    <col min="248" max="248" width="3.7109375" style="1" bestFit="1" customWidth="1"/>
    <col min="249" max="249" width="9.140625" style="1" bestFit="1"/>
    <col min="250" max="250" width="9.7109375" style="1" bestFit="1" customWidth="1"/>
    <col min="251" max="251" width="19.5703125" style="1" customWidth="1"/>
    <col min="252" max="252" width="5.7109375" style="1" bestFit="1" customWidth="1"/>
    <col min="253" max="253" width="8.140625" style="1" bestFit="1" customWidth="1"/>
    <col min="254" max="254" width="7" style="1" bestFit="1" customWidth="1"/>
    <col min="255" max="255" width="9.5703125" style="1" bestFit="1" customWidth="1"/>
    <col min="256" max="257" width="8.7109375" style="1" bestFit="1" customWidth="1"/>
    <col min="258" max="258" width="7.28515625" style="1" bestFit="1" customWidth="1"/>
    <col min="259" max="503" width="9.140625" style="1"/>
    <col min="504" max="504" width="3.7109375" style="1" bestFit="1" customWidth="1"/>
    <col min="505" max="505" width="9.140625" style="1" bestFit="1"/>
    <col min="506" max="506" width="9.7109375" style="1" bestFit="1" customWidth="1"/>
    <col min="507" max="507" width="19.5703125" style="1" customWidth="1"/>
    <col min="508" max="508" width="5.7109375" style="1" bestFit="1" customWidth="1"/>
    <col min="509" max="509" width="8.140625" style="1" bestFit="1" customWidth="1"/>
    <col min="510" max="510" width="7" style="1" bestFit="1" customWidth="1"/>
    <col min="511" max="511" width="9.5703125" style="1" bestFit="1" customWidth="1"/>
    <col min="512" max="513" width="8.7109375" style="1" bestFit="1" customWidth="1"/>
    <col min="514" max="514" width="7.28515625" style="1" bestFit="1" customWidth="1"/>
    <col min="515" max="759" width="9.140625" style="1"/>
    <col min="760" max="760" width="3.7109375" style="1" bestFit="1" customWidth="1"/>
    <col min="761" max="761" width="9.140625" style="1" bestFit="1"/>
    <col min="762" max="762" width="9.7109375" style="1" bestFit="1" customWidth="1"/>
    <col min="763" max="763" width="19.5703125" style="1" customWidth="1"/>
    <col min="764" max="764" width="5.7109375" style="1" bestFit="1" customWidth="1"/>
    <col min="765" max="765" width="8.140625" style="1" bestFit="1" customWidth="1"/>
    <col min="766" max="766" width="7" style="1" bestFit="1" customWidth="1"/>
    <col min="767" max="767" width="9.5703125" style="1" bestFit="1" customWidth="1"/>
    <col min="768" max="769" width="8.7109375" style="1" bestFit="1" customWidth="1"/>
    <col min="770" max="770" width="7.28515625" style="1" bestFit="1" customWidth="1"/>
    <col min="771" max="1015" width="9.140625" style="1"/>
    <col min="1016" max="1016" width="3.7109375" style="1" bestFit="1" customWidth="1"/>
    <col min="1017" max="1017" width="9.140625" style="1" bestFit="1"/>
    <col min="1018" max="1018" width="9.7109375" style="1" bestFit="1" customWidth="1"/>
    <col min="1019" max="1019" width="19.5703125" style="1" customWidth="1"/>
    <col min="1020" max="1020" width="5.7109375" style="1" bestFit="1" customWidth="1"/>
    <col min="1021" max="1021" width="8.140625" style="1" bestFit="1" customWidth="1"/>
    <col min="1022" max="1022" width="7" style="1" bestFit="1" customWidth="1"/>
    <col min="1023" max="1023" width="9.5703125" style="1" bestFit="1" customWidth="1"/>
    <col min="1024" max="1025" width="8.7109375" style="1" bestFit="1" customWidth="1"/>
    <col min="1026" max="1026" width="7.28515625" style="1" bestFit="1" customWidth="1"/>
    <col min="1027" max="1271" width="9.140625" style="1"/>
    <col min="1272" max="1272" width="3.7109375" style="1" bestFit="1" customWidth="1"/>
    <col min="1273" max="1273" width="9.140625" style="1" bestFit="1"/>
    <col min="1274" max="1274" width="9.7109375" style="1" bestFit="1" customWidth="1"/>
    <col min="1275" max="1275" width="19.5703125" style="1" customWidth="1"/>
    <col min="1276" max="1276" width="5.7109375" style="1" bestFit="1" customWidth="1"/>
    <col min="1277" max="1277" width="8.140625" style="1" bestFit="1" customWidth="1"/>
    <col min="1278" max="1278" width="7" style="1" bestFit="1" customWidth="1"/>
    <col min="1279" max="1279" width="9.5703125" style="1" bestFit="1" customWidth="1"/>
    <col min="1280" max="1281" width="8.7109375" style="1" bestFit="1" customWidth="1"/>
    <col min="1282" max="1282" width="7.28515625" style="1" bestFit="1" customWidth="1"/>
    <col min="1283" max="1527" width="9.140625" style="1"/>
    <col min="1528" max="1528" width="3.7109375" style="1" bestFit="1" customWidth="1"/>
    <col min="1529" max="1529" width="9.140625" style="1" bestFit="1"/>
    <col min="1530" max="1530" width="9.7109375" style="1" bestFit="1" customWidth="1"/>
    <col min="1531" max="1531" width="19.5703125" style="1" customWidth="1"/>
    <col min="1532" max="1532" width="5.7109375" style="1" bestFit="1" customWidth="1"/>
    <col min="1533" max="1533" width="8.140625" style="1" bestFit="1" customWidth="1"/>
    <col min="1534" max="1534" width="7" style="1" bestFit="1" customWidth="1"/>
    <col min="1535" max="1535" width="9.5703125" style="1" bestFit="1" customWidth="1"/>
    <col min="1536" max="1537" width="8.7109375" style="1" bestFit="1" customWidth="1"/>
    <col min="1538" max="1538" width="7.28515625" style="1" bestFit="1" customWidth="1"/>
    <col min="1539" max="1783" width="9.140625" style="1"/>
    <col min="1784" max="1784" width="3.7109375" style="1" bestFit="1" customWidth="1"/>
    <col min="1785" max="1785" width="9.140625" style="1" bestFit="1"/>
    <col min="1786" max="1786" width="9.7109375" style="1" bestFit="1" customWidth="1"/>
    <col min="1787" max="1787" width="19.5703125" style="1" customWidth="1"/>
    <col min="1788" max="1788" width="5.7109375" style="1" bestFit="1" customWidth="1"/>
    <col min="1789" max="1789" width="8.140625" style="1" bestFit="1" customWidth="1"/>
    <col min="1790" max="1790" width="7" style="1" bestFit="1" customWidth="1"/>
    <col min="1791" max="1791" width="9.5703125" style="1" bestFit="1" customWidth="1"/>
    <col min="1792" max="1793" width="8.7109375" style="1" bestFit="1" customWidth="1"/>
    <col min="1794" max="1794" width="7.28515625" style="1" bestFit="1" customWidth="1"/>
    <col min="1795" max="2039" width="9.140625" style="1"/>
    <col min="2040" max="2040" width="3.7109375" style="1" bestFit="1" customWidth="1"/>
    <col min="2041" max="2041" width="9.140625" style="1" bestFit="1"/>
    <col min="2042" max="2042" width="9.7109375" style="1" bestFit="1" customWidth="1"/>
    <col min="2043" max="2043" width="19.5703125" style="1" customWidth="1"/>
    <col min="2044" max="2044" width="5.7109375" style="1" bestFit="1" customWidth="1"/>
    <col min="2045" max="2045" width="8.140625" style="1" bestFit="1" customWidth="1"/>
    <col min="2046" max="2046" width="7" style="1" bestFit="1" customWidth="1"/>
    <col min="2047" max="2047" width="9.5703125" style="1" bestFit="1" customWidth="1"/>
    <col min="2048" max="2049" width="8.7109375" style="1" bestFit="1" customWidth="1"/>
    <col min="2050" max="2050" width="7.28515625" style="1" bestFit="1" customWidth="1"/>
    <col min="2051" max="2295" width="9.140625" style="1"/>
    <col min="2296" max="2296" width="3.7109375" style="1" bestFit="1" customWidth="1"/>
    <col min="2297" max="2297" width="9.140625" style="1" bestFit="1"/>
    <col min="2298" max="2298" width="9.7109375" style="1" bestFit="1" customWidth="1"/>
    <col min="2299" max="2299" width="19.5703125" style="1" customWidth="1"/>
    <col min="2300" max="2300" width="5.7109375" style="1" bestFit="1" customWidth="1"/>
    <col min="2301" max="2301" width="8.140625" style="1" bestFit="1" customWidth="1"/>
    <col min="2302" max="2302" width="7" style="1" bestFit="1" customWidth="1"/>
    <col min="2303" max="2303" width="9.5703125" style="1" bestFit="1" customWidth="1"/>
    <col min="2304" max="2305" width="8.7109375" style="1" bestFit="1" customWidth="1"/>
    <col min="2306" max="2306" width="7.28515625" style="1" bestFit="1" customWidth="1"/>
    <col min="2307" max="2551" width="9.140625" style="1"/>
    <col min="2552" max="2552" width="3.7109375" style="1" bestFit="1" customWidth="1"/>
    <col min="2553" max="2553" width="9.140625" style="1" bestFit="1"/>
    <col min="2554" max="2554" width="9.7109375" style="1" bestFit="1" customWidth="1"/>
    <col min="2555" max="2555" width="19.5703125" style="1" customWidth="1"/>
    <col min="2556" max="2556" width="5.7109375" style="1" bestFit="1" customWidth="1"/>
    <col min="2557" max="2557" width="8.140625" style="1" bestFit="1" customWidth="1"/>
    <col min="2558" max="2558" width="7" style="1" bestFit="1" customWidth="1"/>
    <col min="2559" max="2559" width="9.5703125" style="1" bestFit="1" customWidth="1"/>
    <col min="2560" max="2561" width="8.7109375" style="1" bestFit="1" customWidth="1"/>
    <col min="2562" max="2562" width="7.28515625" style="1" bestFit="1" customWidth="1"/>
    <col min="2563" max="2807" width="9.140625" style="1"/>
    <col min="2808" max="2808" width="3.7109375" style="1" bestFit="1" customWidth="1"/>
    <col min="2809" max="2809" width="9.140625" style="1" bestFit="1"/>
    <col min="2810" max="2810" width="9.7109375" style="1" bestFit="1" customWidth="1"/>
    <col min="2811" max="2811" width="19.5703125" style="1" customWidth="1"/>
    <col min="2812" max="2812" width="5.7109375" style="1" bestFit="1" customWidth="1"/>
    <col min="2813" max="2813" width="8.140625" style="1" bestFit="1" customWidth="1"/>
    <col min="2814" max="2814" width="7" style="1" bestFit="1" customWidth="1"/>
    <col min="2815" max="2815" width="9.5703125" style="1" bestFit="1" customWidth="1"/>
    <col min="2816" max="2817" width="8.7109375" style="1" bestFit="1" customWidth="1"/>
    <col min="2818" max="2818" width="7.28515625" style="1" bestFit="1" customWidth="1"/>
    <col min="2819" max="3063" width="9.140625" style="1"/>
    <col min="3064" max="3064" width="3.7109375" style="1" bestFit="1" customWidth="1"/>
    <col min="3065" max="3065" width="9.140625" style="1" bestFit="1"/>
    <col min="3066" max="3066" width="9.7109375" style="1" bestFit="1" customWidth="1"/>
    <col min="3067" max="3067" width="19.5703125" style="1" customWidth="1"/>
    <col min="3068" max="3068" width="5.7109375" style="1" bestFit="1" customWidth="1"/>
    <col min="3069" max="3069" width="8.140625" style="1" bestFit="1" customWidth="1"/>
    <col min="3070" max="3070" width="7" style="1" bestFit="1" customWidth="1"/>
    <col min="3071" max="3071" width="9.5703125" style="1" bestFit="1" customWidth="1"/>
    <col min="3072" max="3073" width="8.7109375" style="1" bestFit="1" customWidth="1"/>
    <col min="3074" max="3074" width="7.28515625" style="1" bestFit="1" customWidth="1"/>
    <col min="3075" max="3319" width="9.140625" style="1"/>
    <col min="3320" max="3320" width="3.7109375" style="1" bestFit="1" customWidth="1"/>
    <col min="3321" max="3321" width="9.140625" style="1" bestFit="1"/>
    <col min="3322" max="3322" width="9.7109375" style="1" bestFit="1" customWidth="1"/>
    <col min="3323" max="3323" width="19.5703125" style="1" customWidth="1"/>
    <col min="3324" max="3324" width="5.7109375" style="1" bestFit="1" customWidth="1"/>
    <col min="3325" max="3325" width="8.140625" style="1" bestFit="1" customWidth="1"/>
    <col min="3326" max="3326" width="7" style="1" bestFit="1" customWidth="1"/>
    <col min="3327" max="3327" width="9.5703125" style="1" bestFit="1" customWidth="1"/>
    <col min="3328" max="3329" width="8.7109375" style="1" bestFit="1" customWidth="1"/>
    <col min="3330" max="3330" width="7.28515625" style="1" bestFit="1" customWidth="1"/>
    <col min="3331" max="3575" width="9.140625" style="1"/>
    <col min="3576" max="3576" width="3.7109375" style="1" bestFit="1" customWidth="1"/>
    <col min="3577" max="3577" width="9.140625" style="1" bestFit="1"/>
    <col min="3578" max="3578" width="9.7109375" style="1" bestFit="1" customWidth="1"/>
    <col min="3579" max="3579" width="19.5703125" style="1" customWidth="1"/>
    <col min="3580" max="3580" width="5.7109375" style="1" bestFit="1" customWidth="1"/>
    <col min="3581" max="3581" width="8.140625" style="1" bestFit="1" customWidth="1"/>
    <col min="3582" max="3582" width="7" style="1" bestFit="1" customWidth="1"/>
    <col min="3583" max="3583" width="9.5703125" style="1" bestFit="1" customWidth="1"/>
    <col min="3584" max="3585" width="8.7109375" style="1" bestFit="1" customWidth="1"/>
    <col min="3586" max="3586" width="7.28515625" style="1" bestFit="1" customWidth="1"/>
    <col min="3587" max="3831" width="9.140625" style="1"/>
    <col min="3832" max="3832" width="3.7109375" style="1" bestFit="1" customWidth="1"/>
    <col min="3833" max="3833" width="9.140625" style="1" bestFit="1"/>
    <col min="3834" max="3834" width="9.7109375" style="1" bestFit="1" customWidth="1"/>
    <col min="3835" max="3835" width="19.5703125" style="1" customWidth="1"/>
    <col min="3836" max="3836" width="5.7109375" style="1" bestFit="1" customWidth="1"/>
    <col min="3837" max="3837" width="8.140625" style="1" bestFit="1" customWidth="1"/>
    <col min="3838" max="3838" width="7" style="1" bestFit="1" customWidth="1"/>
    <col min="3839" max="3839" width="9.5703125" style="1" bestFit="1" customWidth="1"/>
    <col min="3840" max="3841" width="8.7109375" style="1" bestFit="1" customWidth="1"/>
    <col min="3842" max="3842" width="7.28515625" style="1" bestFit="1" customWidth="1"/>
    <col min="3843" max="4087" width="9.140625" style="1"/>
    <col min="4088" max="4088" width="3.7109375" style="1" bestFit="1" customWidth="1"/>
    <col min="4089" max="4089" width="9.140625" style="1" bestFit="1"/>
    <col min="4090" max="4090" width="9.7109375" style="1" bestFit="1" customWidth="1"/>
    <col min="4091" max="4091" width="19.5703125" style="1" customWidth="1"/>
    <col min="4092" max="4092" width="5.7109375" style="1" bestFit="1" customWidth="1"/>
    <col min="4093" max="4093" width="8.140625" style="1" bestFit="1" customWidth="1"/>
    <col min="4094" max="4094" width="7" style="1" bestFit="1" customWidth="1"/>
    <col min="4095" max="4095" width="9.5703125" style="1" bestFit="1" customWidth="1"/>
    <col min="4096" max="4097" width="8.7109375" style="1" bestFit="1" customWidth="1"/>
    <col min="4098" max="4098" width="7.28515625" style="1" bestFit="1" customWidth="1"/>
    <col min="4099" max="4343" width="9.140625" style="1"/>
    <col min="4344" max="4344" width="3.7109375" style="1" bestFit="1" customWidth="1"/>
    <col min="4345" max="4345" width="9.140625" style="1" bestFit="1"/>
    <col min="4346" max="4346" width="9.7109375" style="1" bestFit="1" customWidth="1"/>
    <col min="4347" max="4347" width="19.5703125" style="1" customWidth="1"/>
    <col min="4348" max="4348" width="5.7109375" style="1" bestFit="1" customWidth="1"/>
    <col min="4349" max="4349" width="8.140625" style="1" bestFit="1" customWidth="1"/>
    <col min="4350" max="4350" width="7" style="1" bestFit="1" customWidth="1"/>
    <col min="4351" max="4351" width="9.5703125" style="1" bestFit="1" customWidth="1"/>
    <col min="4352" max="4353" width="8.7109375" style="1" bestFit="1" customWidth="1"/>
    <col min="4354" max="4354" width="7.28515625" style="1" bestFit="1" customWidth="1"/>
    <col min="4355" max="4599" width="9.140625" style="1"/>
    <col min="4600" max="4600" width="3.7109375" style="1" bestFit="1" customWidth="1"/>
    <col min="4601" max="4601" width="9.140625" style="1" bestFit="1"/>
    <col min="4602" max="4602" width="9.7109375" style="1" bestFit="1" customWidth="1"/>
    <col min="4603" max="4603" width="19.5703125" style="1" customWidth="1"/>
    <col min="4604" max="4604" width="5.7109375" style="1" bestFit="1" customWidth="1"/>
    <col min="4605" max="4605" width="8.140625" style="1" bestFit="1" customWidth="1"/>
    <col min="4606" max="4606" width="7" style="1" bestFit="1" customWidth="1"/>
    <col min="4607" max="4607" width="9.5703125" style="1" bestFit="1" customWidth="1"/>
    <col min="4608" max="4609" width="8.7109375" style="1" bestFit="1" customWidth="1"/>
    <col min="4610" max="4610" width="7.28515625" style="1" bestFit="1" customWidth="1"/>
    <col min="4611" max="4855" width="9.140625" style="1"/>
    <col min="4856" max="4856" width="3.7109375" style="1" bestFit="1" customWidth="1"/>
    <col min="4857" max="4857" width="9.140625" style="1" bestFit="1"/>
    <col min="4858" max="4858" width="9.7109375" style="1" bestFit="1" customWidth="1"/>
    <col min="4859" max="4859" width="19.5703125" style="1" customWidth="1"/>
    <col min="4860" max="4860" width="5.7109375" style="1" bestFit="1" customWidth="1"/>
    <col min="4861" max="4861" width="8.140625" style="1" bestFit="1" customWidth="1"/>
    <col min="4862" max="4862" width="7" style="1" bestFit="1" customWidth="1"/>
    <col min="4863" max="4863" width="9.5703125" style="1" bestFit="1" customWidth="1"/>
    <col min="4864" max="4865" width="8.7109375" style="1" bestFit="1" customWidth="1"/>
    <col min="4866" max="4866" width="7.28515625" style="1" bestFit="1" customWidth="1"/>
    <col min="4867" max="5111" width="9.140625" style="1"/>
    <col min="5112" max="5112" width="3.7109375" style="1" bestFit="1" customWidth="1"/>
    <col min="5113" max="5113" width="9.140625" style="1" bestFit="1"/>
    <col min="5114" max="5114" width="9.7109375" style="1" bestFit="1" customWidth="1"/>
    <col min="5115" max="5115" width="19.5703125" style="1" customWidth="1"/>
    <col min="5116" max="5116" width="5.7109375" style="1" bestFit="1" customWidth="1"/>
    <col min="5117" max="5117" width="8.140625" style="1" bestFit="1" customWidth="1"/>
    <col min="5118" max="5118" width="7" style="1" bestFit="1" customWidth="1"/>
    <col min="5119" max="5119" width="9.5703125" style="1" bestFit="1" customWidth="1"/>
    <col min="5120" max="5121" width="8.7109375" style="1" bestFit="1" customWidth="1"/>
    <col min="5122" max="5122" width="7.28515625" style="1" bestFit="1" customWidth="1"/>
    <col min="5123" max="5367" width="9.140625" style="1"/>
    <col min="5368" max="5368" width="3.7109375" style="1" bestFit="1" customWidth="1"/>
    <col min="5369" max="5369" width="9.140625" style="1" bestFit="1"/>
    <col min="5370" max="5370" width="9.7109375" style="1" bestFit="1" customWidth="1"/>
    <col min="5371" max="5371" width="19.5703125" style="1" customWidth="1"/>
    <col min="5372" max="5372" width="5.7109375" style="1" bestFit="1" customWidth="1"/>
    <col min="5373" max="5373" width="8.140625" style="1" bestFit="1" customWidth="1"/>
    <col min="5374" max="5374" width="7" style="1" bestFit="1" customWidth="1"/>
    <col min="5375" max="5375" width="9.5703125" style="1" bestFit="1" customWidth="1"/>
    <col min="5376" max="5377" width="8.7109375" style="1" bestFit="1" customWidth="1"/>
    <col min="5378" max="5378" width="7.28515625" style="1" bestFit="1" customWidth="1"/>
    <col min="5379" max="5623" width="9.140625" style="1"/>
    <col min="5624" max="5624" width="3.7109375" style="1" bestFit="1" customWidth="1"/>
    <col min="5625" max="5625" width="9.140625" style="1" bestFit="1"/>
    <col min="5626" max="5626" width="9.7109375" style="1" bestFit="1" customWidth="1"/>
    <col min="5627" max="5627" width="19.5703125" style="1" customWidth="1"/>
    <col min="5628" max="5628" width="5.7109375" style="1" bestFit="1" customWidth="1"/>
    <col min="5629" max="5629" width="8.140625" style="1" bestFit="1" customWidth="1"/>
    <col min="5630" max="5630" width="7" style="1" bestFit="1" customWidth="1"/>
    <col min="5631" max="5631" width="9.5703125" style="1" bestFit="1" customWidth="1"/>
    <col min="5632" max="5633" width="8.7109375" style="1" bestFit="1" customWidth="1"/>
    <col min="5634" max="5634" width="7.28515625" style="1" bestFit="1" customWidth="1"/>
    <col min="5635" max="5879" width="9.140625" style="1"/>
    <col min="5880" max="5880" width="3.7109375" style="1" bestFit="1" customWidth="1"/>
    <col min="5881" max="5881" width="9.140625" style="1" bestFit="1"/>
    <col min="5882" max="5882" width="9.7109375" style="1" bestFit="1" customWidth="1"/>
    <col min="5883" max="5883" width="19.5703125" style="1" customWidth="1"/>
    <col min="5884" max="5884" width="5.7109375" style="1" bestFit="1" customWidth="1"/>
    <col min="5885" max="5885" width="8.140625" style="1" bestFit="1" customWidth="1"/>
    <col min="5886" max="5886" width="7" style="1" bestFit="1" customWidth="1"/>
    <col min="5887" max="5887" width="9.5703125" style="1" bestFit="1" customWidth="1"/>
    <col min="5888" max="5889" width="8.7109375" style="1" bestFit="1" customWidth="1"/>
    <col min="5890" max="5890" width="7.28515625" style="1" bestFit="1" customWidth="1"/>
    <col min="5891" max="6135" width="9.140625" style="1"/>
    <col min="6136" max="6136" width="3.7109375" style="1" bestFit="1" customWidth="1"/>
    <col min="6137" max="6137" width="9.140625" style="1" bestFit="1"/>
    <col min="6138" max="6138" width="9.7109375" style="1" bestFit="1" customWidth="1"/>
    <col min="6139" max="6139" width="19.5703125" style="1" customWidth="1"/>
    <col min="6140" max="6140" width="5.7109375" style="1" bestFit="1" customWidth="1"/>
    <col min="6141" max="6141" width="8.140625" style="1" bestFit="1" customWidth="1"/>
    <col min="6142" max="6142" width="7" style="1" bestFit="1" customWidth="1"/>
    <col min="6143" max="6143" width="9.5703125" style="1" bestFit="1" customWidth="1"/>
    <col min="6144" max="6145" width="8.7109375" style="1" bestFit="1" customWidth="1"/>
    <col min="6146" max="6146" width="7.28515625" style="1" bestFit="1" customWidth="1"/>
    <col min="6147" max="6391" width="9.140625" style="1"/>
    <col min="6392" max="6392" width="3.7109375" style="1" bestFit="1" customWidth="1"/>
    <col min="6393" max="6393" width="9.140625" style="1" bestFit="1"/>
    <col min="6394" max="6394" width="9.7109375" style="1" bestFit="1" customWidth="1"/>
    <col min="6395" max="6395" width="19.5703125" style="1" customWidth="1"/>
    <col min="6396" max="6396" width="5.7109375" style="1" bestFit="1" customWidth="1"/>
    <col min="6397" max="6397" width="8.140625" style="1" bestFit="1" customWidth="1"/>
    <col min="6398" max="6398" width="7" style="1" bestFit="1" customWidth="1"/>
    <col min="6399" max="6399" width="9.5703125" style="1" bestFit="1" customWidth="1"/>
    <col min="6400" max="6401" width="8.7109375" style="1" bestFit="1" customWidth="1"/>
    <col min="6402" max="6402" width="7.28515625" style="1" bestFit="1" customWidth="1"/>
    <col min="6403" max="6647" width="9.140625" style="1"/>
    <col min="6648" max="6648" width="3.7109375" style="1" bestFit="1" customWidth="1"/>
    <col min="6649" max="6649" width="9.140625" style="1" bestFit="1"/>
    <col min="6650" max="6650" width="9.7109375" style="1" bestFit="1" customWidth="1"/>
    <col min="6651" max="6651" width="19.5703125" style="1" customWidth="1"/>
    <col min="6652" max="6652" width="5.7109375" style="1" bestFit="1" customWidth="1"/>
    <col min="6653" max="6653" width="8.140625" style="1" bestFit="1" customWidth="1"/>
    <col min="6654" max="6654" width="7" style="1" bestFit="1" customWidth="1"/>
    <col min="6655" max="6655" width="9.5703125" style="1" bestFit="1" customWidth="1"/>
    <col min="6656" max="6657" width="8.7109375" style="1" bestFit="1" customWidth="1"/>
    <col min="6658" max="6658" width="7.28515625" style="1" bestFit="1" customWidth="1"/>
    <col min="6659" max="6903" width="9.140625" style="1"/>
    <col min="6904" max="6904" width="3.7109375" style="1" bestFit="1" customWidth="1"/>
    <col min="6905" max="6905" width="9.140625" style="1" bestFit="1"/>
    <col min="6906" max="6906" width="9.7109375" style="1" bestFit="1" customWidth="1"/>
    <col min="6907" max="6907" width="19.5703125" style="1" customWidth="1"/>
    <col min="6908" max="6908" width="5.7109375" style="1" bestFit="1" customWidth="1"/>
    <col min="6909" max="6909" width="8.140625" style="1" bestFit="1" customWidth="1"/>
    <col min="6910" max="6910" width="7" style="1" bestFit="1" customWidth="1"/>
    <col min="6911" max="6911" width="9.5703125" style="1" bestFit="1" customWidth="1"/>
    <col min="6912" max="6913" width="8.7109375" style="1" bestFit="1" customWidth="1"/>
    <col min="6914" max="6914" width="7.28515625" style="1" bestFit="1" customWidth="1"/>
    <col min="6915" max="7159" width="9.140625" style="1"/>
    <col min="7160" max="7160" width="3.7109375" style="1" bestFit="1" customWidth="1"/>
    <col min="7161" max="7161" width="9.140625" style="1" bestFit="1"/>
    <col min="7162" max="7162" width="9.7109375" style="1" bestFit="1" customWidth="1"/>
    <col min="7163" max="7163" width="19.5703125" style="1" customWidth="1"/>
    <col min="7164" max="7164" width="5.7109375" style="1" bestFit="1" customWidth="1"/>
    <col min="7165" max="7165" width="8.140625" style="1" bestFit="1" customWidth="1"/>
    <col min="7166" max="7166" width="7" style="1" bestFit="1" customWidth="1"/>
    <col min="7167" max="7167" width="9.5703125" style="1" bestFit="1" customWidth="1"/>
    <col min="7168" max="7169" width="8.7109375" style="1" bestFit="1" customWidth="1"/>
    <col min="7170" max="7170" width="7.28515625" style="1" bestFit="1" customWidth="1"/>
    <col min="7171" max="7415" width="9.140625" style="1"/>
    <col min="7416" max="7416" width="3.7109375" style="1" bestFit="1" customWidth="1"/>
    <col min="7417" max="7417" width="9.140625" style="1" bestFit="1"/>
    <col min="7418" max="7418" width="9.7109375" style="1" bestFit="1" customWidth="1"/>
    <col min="7419" max="7419" width="19.5703125" style="1" customWidth="1"/>
    <col min="7420" max="7420" width="5.7109375" style="1" bestFit="1" customWidth="1"/>
    <col min="7421" max="7421" width="8.140625" style="1" bestFit="1" customWidth="1"/>
    <col min="7422" max="7422" width="7" style="1" bestFit="1" customWidth="1"/>
    <col min="7423" max="7423" width="9.5703125" style="1" bestFit="1" customWidth="1"/>
    <col min="7424" max="7425" width="8.7109375" style="1" bestFit="1" customWidth="1"/>
    <col min="7426" max="7426" width="7.28515625" style="1" bestFit="1" customWidth="1"/>
    <col min="7427" max="7671" width="9.140625" style="1"/>
    <col min="7672" max="7672" width="3.7109375" style="1" bestFit="1" customWidth="1"/>
    <col min="7673" max="7673" width="9.140625" style="1" bestFit="1"/>
    <col min="7674" max="7674" width="9.7109375" style="1" bestFit="1" customWidth="1"/>
    <col min="7675" max="7675" width="19.5703125" style="1" customWidth="1"/>
    <col min="7676" max="7676" width="5.7109375" style="1" bestFit="1" customWidth="1"/>
    <col min="7677" max="7677" width="8.140625" style="1" bestFit="1" customWidth="1"/>
    <col min="7678" max="7678" width="7" style="1" bestFit="1" customWidth="1"/>
    <col min="7679" max="7679" width="9.5703125" style="1" bestFit="1" customWidth="1"/>
    <col min="7680" max="7681" width="8.7109375" style="1" bestFit="1" customWidth="1"/>
    <col min="7682" max="7682" width="7.28515625" style="1" bestFit="1" customWidth="1"/>
    <col min="7683" max="7927" width="9.140625" style="1"/>
    <col min="7928" max="7928" width="3.7109375" style="1" bestFit="1" customWidth="1"/>
    <col min="7929" max="7929" width="9.140625" style="1" bestFit="1"/>
    <col min="7930" max="7930" width="9.7109375" style="1" bestFit="1" customWidth="1"/>
    <col min="7931" max="7931" width="19.5703125" style="1" customWidth="1"/>
    <col min="7932" max="7932" width="5.7109375" style="1" bestFit="1" customWidth="1"/>
    <col min="7933" max="7933" width="8.140625" style="1" bestFit="1" customWidth="1"/>
    <col min="7934" max="7934" width="7" style="1" bestFit="1" customWidth="1"/>
    <col min="7935" max="7935" width="9.5703125" style="1" bestFit="1" customWidth="1"/>
    <col min="7936" max="7937" width="8.7109375" style="1" bestFit="1" customWidth="1"/>
    <col min="7938" max="7938" width="7.28515625" style="1" bestFit="1" customWidth="1"/>
    <col min="7939" max="8183" width="9.140625" style="1"/>
    <col min="8184" max="8184" width="3.7109375" style="1" bestFit="1" customWidth="1"/>
    <col min="8185" max="8185" width="9.140625" style="1" bestFit="1"/>
    <col min="8186" max="8186" width="9.7109375" style="1" bestFit="1" customWidth="1"/>
    <col min="8187" max="8187" width="19.5703125" style="1" customWidth="1"/>
    <col min="8188" max="8188" width="5.7109375" style="1" bestFit="1" customWidth="1"/>
    <col min="8189" max="8189" width="8.140625" style="1" bestFit="1" customWidth="1"/>
    <col min="8190" max="8190" width="7" style="1" bestFit="1" customWidth="1"/>
    <col min="8191" max="8191" width="9.5703125" style="1" bestFit="1" customWidth="1"/>
    <col min="8192" max="8193" width="8.7109375" style="1" bestFit="1" customWidth="1"/>
    <col min="8194" max="8194" width="7.28515625" style="1" bestFit="1" customWidth="1"/>
    <col min="8195" max="8439" width="9.140625" style="1"/>
    <col min="8440" max="8440" width="3.7109375" style="1" bestFit="1" customWidth="1"/>
    <col min="8441" max="8441" width="9.140625" style="1" bestFit="1"/>
    <col min="8442" max="8442" width="9.7109375" style="1" bestFit="1" customWidth="1"/>
    <col min="8443" max="8443" width="19.5703125" style="1" customWidth="1"/>
    <col min="8444" max="8444" width="5.7109375" style="1" bestFit="1" customWidth="1"/>
    <col min="8445" max="8445" width="8.140625" style="1" bestFit="1" customWidth="1"/>
    <col min="8446" max="8446" width="7" style="1" bestFit="1" customWidth="1"/>
    <col min="8447" max="8447" width="9.5703125" style="1" bestFit="1" customWidth="1"/>
    <col min="8448" max="8449" width="8.7109375" style="1" bestFit="1" customWidth="1"/>
    <col min="8450" max="8450" width="7.28515625" style="1" bestFit="1" customWidth="1"/>
    <col min="8451" max="8695" width="9.140625" style="1"/>
    <col min="8696" max="8696" width="3.7109375" style="1" bestFit="1" customWidth="1"/>
    <col min="8697" max="8697" width="9.140625" style="1" bestFit="1"/>
    <col min="8698" max="8698" width="9.7109375" style="1" bestFit="1" customWidth="1"/>
    <col min="8699" max="8699" width="19.5703125" style="1" customWidth="1"/>
    <col min="8700" max="8700" width="5.7109375" style="1" bestFit="1" customWidth="1"/>
    <col min="8701" max="8701" width="8.140625" style="1" bestFit="1" customWidth="1"/>
    <col min="8702" max="8702" width="7" style="1" bestFit="1" customWidth="1"/>
    <col min="8703" max="8703" width="9.5703125" style="1" bestFit="1" customWidth="1"/>
    <col min="8704" max="8705" width="8.7109375" style="1" bestFit="1" customWidth="1"/>
    <col min="8706" max="8706" width="7.28515625" style="1" bestFit="1" customWidth="1"/>
    <col min="8707" max="8951" width="9.140625" style="1"/>
    <col min="8952" max="8952" width="3.7109375" style="1" bestFit="1" customWidth="1"/>
    <col min="8953" max="8953" width="9.140625" style="1" bestFit="1"/>
    <col min="8954" max="8954" width="9.7109375" style="1" bestFit="1" customWidth="1"/>
    <col min="8955" max="8955" width="19.5703125" style="1" customWidth="1"/>
    <col min="8956" max="8956" width="5.7109375" style="1" bestFit="1" customWidth="1"/>
    <col min="8957" max="8957" width="8.140625" style="1" bestFit="1" customWidth="1"/>
    <col min="8958" max="8958" width="7" style="1" bestFit="1" customWidth="1"/>
    <col min="8959" max="8959" width="9.5703125" style="1" bestFit="1" customWidth="1"/>
    <col min="8960" max="8961" width="8.7109375" style="1" bestFit="1" customWidth="1"/>
    <col min="8962" max="8962" width="7.28515625" style="1" bestFit="1" customWidth="1"/>
    <col min="8963" max="9207" width="9.140625" style="1"/>
    <col min="9208" max="9208" width="3.7109375" style="1" bestFit="1" customWidth="1"/>
    <col min="9209" max="9209" width="9.140625" style="1" bestFit="1"/>
    <col min="9210" max="9210" width="9.7109375" style="1" bestFit="1" customWidth="1"/>
    <col min="9211" max="9211" width="19.5703125" style="1" customWidth="1"/>
    <col min="9212" max="9212" width="5.7109375" style="1" bestFit="1" customWidth="1"/>
    <col min="9213" max="9213" width="8.140625" style="1" bestFit="1" customWidth="1"/>
    <col min="9214" max="9214" width="7" style="1" bestFit="1" customWidth="1"/>
    <col min="9215" max="9215" width="9.5703125" style="1" bestFit="1" customWidth="1"/>
    <col min="9216" max="9217" width="8.7109375" style="1" bestFit="1" customWidth="1"/>
    <col min="9218" max="9218" width="7.28515625" style="1" bestFit="1" customWidth="1"/>
    <col min="9219" max="9463" width="9.140625" style="1"/>
    <col min="9464" max="9464" width="3.7109375" style="1" bestFit="1" customWidth="1"/>
    <col min="9465" max="9465" width="9.140625" style="1" bestFit="1"/>
    <col min="9466" max="9466" width="9.7109375" style="1" bestFit="1" customWidth="1"/>
    <col min="9467" max="9467" width="19.5703125" style="1" customWidth="1"/>
    <col min="9468" max="9468" width="5.7109375" style="1" bestFit="1" customWidth="1"/>
    <col min="9469" max="9469" width="8.140625" style="1" bestFit="1" customWidth="1"/>
    <col min="9470" max="9470" width="7" style="1" bestFit="1" customWidth="1"/>
    <col min="9471" max="9471" width="9.5703125" style="1" bestFit="1" customWidth="1"/>
    <col min="9472" max="9473" width="8.7109375" style="1" bestFit="1" customWidth="1"/>
    <col min="9474" max="9474" width="7.28515625" style="1" bestFit="1" customWidth="1"/>
    <col min="9475" max="9719" width="9.140625" style="1"/>
    <col min="9720" max="9720" width="3.7109375" style="1" bestFit="1" customWidth="1"/>
    <col min="9721" max="9721" width="9.140625" style="1" bestFit="1"/>
    <col min="9722" max="9722" width="9.7109375" style="1" bestFit="1" customWidth="1"/>
    <col min="9723" max="9723" width="19.5703125" style="1" customWidth="1"/>
    <col min="9724" max="9724" width="5.7109375" style="1" bestFit="1" customWidth="1"/>
    <col min="9725" max="9725" width="8.140625" style="1" bestFit="1" customWidth="1"/>
    <col min="9726" max="9726" width="7" style="1" bestFit="1" customWidth="1"/>
    <col min="9727" max="9727" width="9.5703125" style="1" bestFit="1" customWidth="1"/>
    <col min="9728" max="9729" width="8.7109375" style="1" bestFit="1" customWidth="1"/>
    <col min="9730" max="9730" width="7.28515625" style="1" bestFit="1" customWidth="1"/>
    <col min="9731" max="9975" width="9.140625" style="1"/>
    <col min="9976" max="9976" width="3.7109375" style="1" bestFit="1" customWidth="1"/>
    <col min="9977" max="9977" width="9.140625" style="1" bestFit="1"/>
    <col min="9978" max="9978" width="9.7109375" style="1" bestFit="1" customWidth="1"/>
    <col min="9979" max="9979" width="19.5703125" style="1" customWidth="1"/>
    <col min="9980" max="9980" width="5.7109375" style="1" bestFit="1" customWidth="1"/>
    <col min="9981" max="9981" width="8.140625" style="1" bestFit="1" customWidth="1"/>
    <col min="9982" max="9982" width="7" style="1" bestFit="1" customWidth="1"/>
    <col min="9983" max="9983" width="9.5703125" style="1" bestFit="1" customWidth="1"/>
    <col min="9984" max="9985" width="8.7109375" style="1" bestFit="1" customWidth="1"/>
    <col min="9986" max="9986" width="7.28515625" style="1" bestFit="1" customWidth="1"/>
    <col min="9987" max="10231" width="9.140625" style="1"/>
    <col min="10232" max="10232" width="3.7109375" style="1" bestFit="1" customWidth="1"/>
    <col min="10233" max="10233" width="9.140625" style="1" bestFit="1"/>
    <col min="10234" max="10234" width="9.7109375" style="1" bestFit="1" customWidth="1"/>
    <col min="10235" max="10235" width="19.5703125" style="1" customWidth="1"/>
    <col min="10236" max="10236" width="5.7109375" style="1" bestFit="1" customWidth="1"/>
    <col min="10237" max="10237" width="8.140625" style="1" bestFit="1" customWidth="1"/>
    <col min="10238" max="10238" width="7" style="1" bestFit="1" customWidth="1"/>
    <col min="10239" max="10239" width="9.5703125" style="1" bestFit="1" customWidth="1"/>
    <col min="10240" max="10241" width="8.7109375" style="1" bestFit="1" customWidth="1"/>
    <col min="10242" max="10242" width="7.28515625" style="1" bestFit="1" customWidth="1"/>
    <col min="10243" max="10487" width="9.140625" style="1"/>
    <col min="10488" max="10488" width="3.7109375" style="1" bestFit="1" customWidth="1"/>
    <col min="10489" max="10489" width="9.140625" style="1" bestFit="1"/>
    <col min="10490" max="10490" width="9.7109375" style="1" bestFit="1" customWidth="1"/>
    <col min="10491" max="10491" width="19.5703125" style="1" customWidth="1"/>
    <col min="10492" max="10492" width="5.7109375" style="1" bestFit="1" customWidth="1"/>
    <col min="10493" max="10493" width="8.140625" style="1" bestFit="1" customWidth="1"/>
    <col min="10494" max="10494" width="7" style="1" bestFit="1" customWidth="1"/>
    <col min="10495" max="10495" width="9.5703125" style="1" bestFit="1" customWidth="1"/>
    <col min="10496" max="10497" width="8.7109375" style="1" bestFit="1" customWidth="1"/>
    <col min="10498" max="10498" width="7.28515625" style="1" bestFit="1" customWidth="1"/>
    <col min="10499" max="10743" width="9.140625" style="1"/>
    <col min="10744" max="10744" width="3.7109375" style="1" bestFit="1" customWidth="1"/>
    <col min="10745" max="10745" width="9.140625" style="1" bestFit="1"/>
    <col min="10746" max="10746" width="9.7109375" style="1" bestFit="1" customWidth="1"/>
    <col min="10747" max="10747" width="19.5703125" style="1" customWidth="1"/>
    <col min="10748" max="10748" width="5.7109375" style="1" bestFit="1" customWidth="1"/>
    <col min="10749" max="10749" width="8.140625" style="1" bestFit="1" customWidth="1"/>
    <col min="10750" max="10750" width="7" style="1" bestFit="1" customWidth="1"/>
    <col min="10751" max="10751" width="9.5703125" style="1" bestFit="1" customWidth="1"/>
    <col min="10752" max="10753" width="8.7109375" style="1" bestFit="1" customWidth="1"/>
    <col min="10754" max="10754" width="7.28515625" style="1" bestFit="1" customWidth="1"/>
    <col min="10755" max="10999" width="9.140625" style="1"/>
    <col min="11000" max="11000" width="3.7109375" style="1" bestFit="1" customWidth="1"/>
    <col min="11001" max="11001" width="9.140625" style="1" bestFit="1"/>
    <col min="11002" max="11002" width="9.7109375" style="1" bestFit="1" customWidth="1"/>
    <col min="11003" max="11003" width="19.5703125" style="1" customWidth="1"/>
    <col min="11004" max="11004" width="5.7109375" style="1" bestFit="1" customWidth="1"/>
    <col min="11005" max="11005" width="8.140625" style="1" bestFit="1" customWidth="1"/>
    <col min="11006" max="11006" width="7" style="1" bestFit="1" customWidth="1"/>
    <col min="11007" max="11007" width="9.5703125" style="1" bestFit="1" customWidth="1"/>
    <col min="11008" max="11009" width="8.7109375" style="1" bestFit="1" customWidth="1"/>
    <col min="11010" max="11010" width="7.28515625" style="1" bestFit="1" customWidth="1"/>
    <col min="11011" max="11255" width="9.140625" style="1"/>
    <col min="11256" max="11256" width="3.7109375" style="1" bestFit="1" customWidth="1"/>
    <col min="11257" max="11257" width="9.140625" style="1" bestFit="1"/>
    <col min="11258" max="11258" width="9.7109375" style="1" bestFit="1" customWidth="1"/>
    <col min="11259" max="11259" width="19.5703125" style="1" customWidth="1"/>
    <col min="11260" max="11260" width="5.7109375" style="1" bestFit="1" customWidth="1"/>
    <col min="11261" max="11261" width="8.140625" style="1" bestFit="1" customWidth="1"/>
    <col min="11262" max="11262" width="7" style="1" bestFit="1" customWidth="1"/>
    <col min="11263" max="11263" width="9.5703125" style="1" bestFit="1" customWidth="1"/>
    <col min="11264" max="11265" width="8.7109375" style="1" bestFit="1" customWidth="1"/>
    <col min="11266" max="11266" width="7.28515625" style="1" bestFit="1" customWidth="1"/>
    <col min="11267" max="11511" width="9.140625" style="1"/>
    <col min="11512" max="11512" width="3.7109375" style="1" bestFit="1" customWidth="1"/>
    <col min="11513" max="11513" width="9.140625" style="1" bestFit="1"/>
    <col min="11514" max="11514" width="9.7109375" style="1" bestFit="1" customWidth="1"/>
    <col min="11515" max="11515" width="19.5703125" style="1" customWidth="1"/>
    <col min="11516" max="11516" width="5.7109375" style="1" bestFit="1" customWidth="1"/>
    <col min="11517" max="11517" width="8.140625" style="1" bestFit="1" customWidth="1"/>
    <col min="11518" max="11518" width="7" style="1" bestFit="1" customWidth="1"/>
    <col min="11519" max="11519" width="9.5703125" style="1" bestFit="1" customWidth="1"/>
    <col min="11520" max="11521" width="8.7109375" style="1" bestFit="1" customWidth="1"/>
    <col min="11522" max="11522" width="7.28515625" style="1" bestFit="1" customWidth="1"/>
    <col min="11523" max="11767" width="9.140625" style="1"/>
    <col min="11768" max="11768" width="3.7109375" style="1" bestFit="1" customWidth="1"/>
    <col min="11769" max="11769" width="9.140625" style="1" bestFit="1"/>
    <col min="11770" max="11770" width="9.7109375" style="1" bestFit="1" customWidth="1"/>
    <col min="11771" max="11771" width="19.5703125" style="1" customWidth="1"/>
    <col min="11772" max="11772" width="5.7109375" style="1" bestFit="1" customWidth="1"/>
    <col min="11773" max="11773" width="8.140625" style="1" bestFit="1" customWidth="1"/>
    <col min="11774" max="11774" width="7" style="1" bestFit="1" customWidth="1"/>
    <col min="11775" max="11775" width="9.5703125" style="1" bestFit="1" customWidth="1"/>
    <col min="11776" max="11777" width="8.7109375" style="1" bestFit="1" customWidth="1"/>
    <col min="11778" max="11778" width="7.28515625" style="1" bestFit="1" customWidth="1"/>
    <col min="11779" max="12023" width="9.140625" style="1"/>
    <col min="12024" max="12024" width="3.7109375" style="1" bestFit="1" customWidth="1"/>
    <col min="12025" max="12025" width="9.140625" style="1" bestFit="1"/>
    <col min="12026" max="12026" width="9.7109375" style="1" bestFit="1" customWidth="1"/>
    <col min="12027" max="12027" width="19.5703125" style="1" customWidth="1"/>
    <col min="12028" max="12028" width="5.7109375" style="1" bestFit="1" customWidth="1"/>
    <col min="12029" max="12029" width="8.140625" style="1" bestFit="1" customWidth="1"/>
    <col min="12030" max="12030" width="7" style="1" bestFit="1" customWidth="1"/>
    <col min="12031" max="12031" width="9.5703125" style="1" bestFit="1" customWidth="1"/>
    <col min="12032" max="12033" width="8.7109375" style="1" bestFit="1" customWidth="1"/>
    <col min="12034" max="12034" width="7.28515625" style="1" bestFit="1" customWidth="1"/>
    <col min="12035" max="12279" width="9.140625" style="1"/>
    <col min="12280" max="12280" width="3.7109375" style="1" bestFit="1" customWidth="1"/>
    <col min="12281" max="12281" width="9.140625" style="1" bestFit="1"/>
    <col min="12282" max="12282" width="9.7109375" style="1" bestFit="1" customWidth="1"/>
    <col min="12283" max="12283" width="19.5703125" style="1" customWidth="1"/>
    <col min="12284" max="12284" width="5.7109375" style="1" bestFit="1" customWidth="1"/>
    <col min="12285" max="12285" width="8.140625" style="1" bestFit="1" customWidth="1"/>
    <col min="12286" max="12286" width="7" style="1" bestFit="1" customWidth="1"/>
    <col min="12287" max="12287" width="9.5703125" style="1" bestFit="1" customWidth="1"/>
    <col min="12288" max="12289" width="8.7109375" style="1" bestFit="1" customWidth="1"/>
    <col min="12290" max="12290" width="7.28515625" style="1" bestFit="1" customWidth="1"/>
    <col min="12291" max="12535" width="9.140625" style="1"/>
    <col min="12536" max="12536" width="3.7109375" style="1" bestFit="1" customWidth="1"/>
    <col min="12537" max="12537" width="9.140625" style="1" bestFit="1"/>
    <col min="12538" max="12538" width="9.7109375" style="1" bestFit="1" customWidth="1"/>
    <col min="12539" max="12539" width="19.5703125" style="1" customWidth="1"/>
    <col min="12540" max="12540" width="5.7109375" style="1" bestFit="1" customWidth="1"/>
    <col min="12541" max="12541" width="8.140625" style="1" bestFit="1" customWidth="1"/>
    <col min="12542" max="12542" width="7" style="1" bestFit="1" customWidth="1"/>
    <col min="12543" max="12543" width="9.5703125" style="1" bestFit="1" customWidth="1"/>
    <col min="12544" max="12545" width="8.7109375" style="1" bestFit="1" customWidth="1"/>
    <col min="12546" max="12546" width="7.28515625" style="1" bestFit="1" customWidth="1"/>
    <col min="12547" max="12791" width="9.140625" style="1"/>
    <col min="12792" max="12792" width="3.7109375" style="1" bestFit="1" customWidth="1"/>
    <col min="12793" max="12793" width="9.140625" style="1" bestFit="1"/>
    <col min="12794" max="12794" width="9.7109375" style="1" bestFit="1" customWidth="1"/>
    <col min="12795" max="12795" width="19.5703125" style="1" customWidth="1"/>
    <col min="12796" max="12796" width="5.7109375" style="1" bestFit="1" customWidth="1"/>
    <col min="12797" max="12797" width="8.140625" style="1" bestFit="1" customWidth="1"/>
    <col min="12798" max="12798" width="7" style="1" bestFit="1" customWidth="1"/>
    <col min="12799" max="12799" width="9.5703125" style="1" bestFit="1" customWidth="1"/>
    <col min="12800" max="12801" width="8.7109375" style="1" bestFit="1" customWidth="1"/>
    <col min="12802" max="12802" width="7.28515625" style="1" bestFit="1" customWidth="1"/>
    <col min="12803" max="13047" width="9.140625" style="1"/>
    <col min="13048" max="13048" width="3.7109375" style="1" bestFit="1" customWidth="1"/>
    <col min="13049" max="13049" width="9.140625" style="1" bestFit="1"/>
    <col min="13050" max="13050" width="9.7109375" style="1" bestFit="1" customWidth="1"/>
    <col min="13051" max="13051" width="19.5703125" style="1" customWidth="1"/>
    <col min="13052" max="13052" width="5.7109375" style="1" bestFit="1" customWidth="1"/>
    <col min="13053" max="13053" width="8.140625" style="1" bestFit="1" customWidth="1"/>
    <col min="13054" max="13054" width="7" style="1" bestFit="1" customWidth="1"/>
    <col min="13055" max="13055" width="9.5703125" style="1" bestFit="1" customWidth="1"/>
    <col min="13056" max="13057" width="8.7109375" style="1" bestFit="1" customWidth="1"/>
    <col min="13058" max="13058" width="7.28515625" style="1" bestFit="1" customWidth="1"/>
    <col min="13059" max="13303" width="9.140625" style="1"/>
    <col min="13304" max="13304" width="3.7109375" style="1" bestFit="1" customWidth="1"/>
    <col min="13305" max="13305" width="9.140625" style="1" bestFit="1"/>
    <col min="13306" max="13306" width="9.7109375" style="1" bestFit="1" customWidth="1"/>
    <col min="13307" max="13307" width="19.5703125" style="1" customWidth="1"/>
    <col min="13308" max="13308" width="5.7109375" style="1" bestFit="1" customWidth="1"/>
    <col min="13309" max="13309" width="8.140625" style="1" bestFit="1" customWidth="1"/>
    <col min="13310" max="13310" width="7" style="1" bestFit="1" customWidth="1"/>
    <col min="13311" max="13311" width="9.5703125" style="1" bestFit="1" customWidth="1"/>
    <col min="13312" max="13313" width="8.7109375" style="1" bestFit="1" customWidth="1"/>
    <col min="13314" max="13314" width="7.28515625" style="1" bestFit="1" customWidth="1"/>
    <col min="13315" max="13559" width="9.140625" style="1"/>
    <col min="13560" max="13560" width="3.7109375" style="1" bestFit="1" customWidth="1"/>
    <col min="13561" max="13561" width="9.140625" style="1" bestFit="1"/>
    <col min="13562" max="13562" width="9.7109375" style="1" bestFit="1" customWidth="1"/>
    <col min="13563" max="13563" width="19.5703125" style="1" customWidth="1"/>
    <col min="13564" max="13564" width="5.7109375" style="1" bestFit="1" customWidth="1"/>
    <col min="13565" max="13565" width="8.140625" style="1" bestFit="1" customWidth="1"/>
    <col min="13566" max="13566" width="7" style="1" bestFit="1" customWidth="1"/>
    <col min="13567" max="13567" width="9.5703125" style="1" bestFit="1" customWidth="1"/>
    <col min="13568" max="13569" width="8.7109375" style="1" bestFit="1" customWidth="1"/>
    <col min="13570" max="13570" width="7.28515625" style="1" bestFit="1" customWidth="1"/>
    <col min="13571" max="13815" width="9.140625" style="1"/>
    <col min="13816" max="13816" width="3.7109375" style="1" bestFit="1" customWidth="1"/>
    <col min="13817" max="13817" width="9.140625" style="1" bestFit="1"/>
    <col min="13818" max="13818" width="9.7109375" style="1" bestFit="1" customWidth="1"/>
    <col min="13819" max="13819" width="19.5703125" style="1" customWidth="1"/>
    <col min="13820" max="13820" width="5.7109375" style="1" bestFit="1" customWidth="1"/>
    <col min="13821" max="13821" width="8.140625" style="1" bestFit="1" customWidth="1"/>
    <col min="13822" max="13822" width="7" style="1" bestFit="1" customWidth="1"/>
    <col min="13823" max="13823" width="9.5703125" style="1" bestFit="1" customWidth="1"/>
    <col min="13824" max="13825" width="8.7109375" style="1" bestFit="1" customWidth="1"/>
    <col min="13826" max="13826" width="7.28515625" style="1" bestFit="1" customWidth="1"/>
    <col min="13827" max="14071" width="9.140625" style="1"/>
    <col min="14072" max="14072" width="3.7109375" style="1" bestFit="1" customWidth="1"/>
    <col min="14073" max="14073" width="9.140625" style="1" bestFit="1"/>
    <col min="14074" max="14074" width="9.7109375" style="1" bestFit="1" customWidth="1"/>
    <col min="14075" max="14075" width="19.5703125" style="1" customWidth="1"/>
    <col min="14076" max="14076" width="5.7109375" style="1" bestFit="1" customWidth="1"/>
    <col min="14077" max="14077" width="8.140625" style="1" bestFit="1" customWidth="1"/>
    <col min="14078" max="14078" width="7" style="1" bestFit="1" customWidth="1"/>
    <col min="14079" max="14079" width="9.5703125" style="1" bestFit="1" customWidth="1"/>
    <col min="14080" max="14081" width="8.7109375" style="1" bestFit="1" customWidth="1"/>
    <col min="14082" max="14082" width="7.28515625" style="1" bestFit="1" customWidth="1"/>
    <col min="14083" max="14327" width="9.140625" style="1"/>
    <col min="14328" max="14328" width="3.7109375" style="1" bestFit="1" customWidth="1"/>
    <col min="14329" max="14329" width="9.140625" style="1" bestFit="1"/>
    <col min="14330" max="14330" width="9.7109375" style="1" bestFit="1" customWidth="1"/>
    <col min="14331" max="14331" width="19.5703125" style="1" customWidth="1"/>
    <col min="14332" max="14332" width="5.7109375" style="1" bestFit="1" customWidth="1"/>
    <col min="14333" max="14333" width="8.140625" style="1" bestFit="1" customWidth="1"/>
    <col min="14334" max="14334" width="7" style="1" bestFit="1" customWidth="1"/>
    <col min="14335" max="14335" width="9.5703125" style="1" bestFit="1" customWidth="1"/>
    <col min="14336" max="14337" width="8.7109375" style="1" bestFit="1" customWidth="1"/>
    <col min="14338" max="14338" width="7.28515625" style="1" bestFit="1" customWidth="1"/>
    <col min="14339" max="14583" width="9.140625" style="1"/>
    <col min="14584" max="14584" width="3.7109375" style="1" bestFit="1" customWidth="1"/>
    <col min="14585" max="14585" width="9.140625" style="1" bestFit="1"/>
    <col min="14586" max="14586" width="9.7109375" style="1" bestFit="1" customWidth="1"/>
    <col min="14587" max="14587" width="19.5703125" style="1" customWidth="1"/>
    <col min="14588" max="14588" width="5.7109375" style="1" bestFit="1" customWidth="1"/>
    <col min="14589" max="14589" width="8.140625" style="1" bestFit="1" customWidth="1"/>
    <col min="14590" max="14590" width="7" style="1" bestFit="1" customWidth="1"/>
    <col min="14591" max="14591" width="9.5703125" style="1" bestFit="1" customWidth="1"/>
    <col min="14592" max="14593" width="8.7109375" style="1" bestFit="1" customWidth="1"/>
    <col min="14594" max="14594" width="7.28515625" style="1" bestFit="1" customWidth="1"/>
    <col min="14595" max="14839" width="9.140625" style="1"/>
    <col min="14840" max="14840" width="3.7109375" style="1" bestFit="1" customWidth="1"/>
    <col min="14841" max="14841" width="9.140625" style="1" bestFit="1"/>
    <col min="14842" max="14842" width="9.7109375" style="1" bestFit="1" customWidth="1"/>
    <col min="14843" max="14843" width="19.5703125" style="1" customWidth="1"/>
    <col min="14844" max="14844" width="5.7109375" style="1" bestFit="1" customWidth="1"/>
    <col min="14845" max="14845" width="8.140625" style="1" bestFit="1" customWidth="1"/>
    <col min="14846" max="14846" width="7" style="1" bestFit="1" customWidth="1"/>
    <col min="14847" max="14847" width="9.5703125" style="1" bestFit="1" customWidth="1"/>
    <col min="14848" max="14849" width="8.7109375" style="1" bestFit="1" customWidth="1"/>
    <col min="14850" max="14850" width="7.28515625" style="1" bestFit="1" customWidth="1"/>
    <col min="14851" max="15095" width="9.140625" style="1"/>
    <col min="15096" max="15096" width="3.7109375" style="1" bestFit="1" customWidth="1"/>
    <col min="15097" max="15097" width="9.140625" style="1" bestFit="1"/>
    <col min="15098" max="15098" width="9.7109375" style="1" bestFit="1" customWidth="1"/>
    <col min="15099" max="15099" width="19.5703125" style="1" customWidth="1"/>
    <col min="15100" max="15100" width="5.7109375" style="1" bestFit="1" customWidth="1"/>
    <col min="15101" max="15101" width="8.140625" style="1" bestFit="1" customWidth="1"/>
    <col min="15102" max="15102" width="7" style="1" bestFit="1" customWidth="1"/>
    <col min="15103" max="15103" width="9.5703125" style="1" bestFit="1" customWidth="1"/>
    <col min="15104" max="15105" width="8.7109375" style="1" bestFit="1" customWidth="1"/>
    <col min="15106" max="15106" width="7.28515625" style="1" bestFit="1" customWidth="1"/>
    <col min="15107" max="15351" width="9.140625" style="1"/>
    <col min="15352" max="15352" width="3.7109375" style="1" bestFit="1" customWidth="1"/>
    <col min="15353" max="15353" width="9.140625" style="1" bestFit="1"/>
    <col min="15354" max="15354" width="9.7109375" style="1" bestFit="1" customWidth="1"/>
    <col min="15355" max="15355" width="19.5703125" style="1" customWidth="1"/>
    <col min="15356" max="15356" width="5.7109375" style="1" bestFit="1" customWidth="1"/>
    <col min="15357" max="15357" width="8.140625" style="1" bestFit="1" customWidth="1"/>
    <col min="15358" max="15358" width="7" style="1" bestFit="1" customWidth="1"/>
    <col min="15359" max="15359" width="9.5703125" style="1" bestFit="1" customWidth="1"/>
    <col min="15360" max="15361" width="8.7109375" style="1" bestFit="1" customWidth="1"/>
    <col min="15362" max="15362" width="7.28515625" style="1" bestFit="1" customWidth="1"/>
    <col min="15363" max="15607" width="9.140625" style="1"/>
    <col min="15608" max="15608" width="3.7109375" style="1" bestFit="1" customWidth="1"/>
    <col min="15609" max="15609" width="9.140625" style="1" bestFit="1"/>
    <col min="15610" max="15610" width="9.7109375" style="1" bestFit="1" customWidth="1"/>
    <col min="15611" max="15611" width="19.5703125" style="1" customWidth="1"/>
    <col min="15612" max="15612" width="5.7109375" style="1" bestFit="1" customWidth="1"/>
    <col min="15613" max="15613" width="8.140625" style="1" bestFit="1" customWidth="1"/>
    <col min="15614" max="15614" width="7" style="1" bestFit="1" customWidth="1"/>
    <col min="15615" max="15615" width="9.5703125" style="1" bestFit="1" customWidth="1"/>
    <col min="15616" max="15617" width="8.7109375" style="1" bestFit="1" customWidth="1"/>
    <col min="15618" max="15618" width="7.28515625" style="1" bestFit="1" customWidth="1"/>
    <col min="15619" max="15863" width="9.140625" style="1"/>
    <col min="15864" max="15864" width="3.7109375" style="1" bestFit="1" customWidth="1"/>
    <col min="15865" max="15865" width="9.140625" style="1" bestFit="1"/>
    <col min="15866" max="15866" width="9.7109375" style="1" bestFit="1" customWidth="1"/>
    <col min="15867" max="15867" width="19.5703125" style="1" customWidth="1"/>
    <col min="15868" max="15868" width="5.7109375" style="1" bestFit="1" customWidth="1"/>
    <col min="15869" max="15869" width="8.140625" style="1" bestFit="1" customWidth="1"/>
    <col min="15870" max="15870" width="7" style="1" bestFit="1" customWidth="1"/>
    <col min="15871" max="15871" width="9.5703125" style="1" bestFit="1" customWidth="1"/>
    <col min="15872" max="15873" width="8.7109375" style="1" bestFit="1" customWidth="1"/>
    <col min="15874" max="15874" width="7.28515625" style="1" bestFit="1" customWidth="1"/>
    <col min="15875" max="16119" width="9.140625" style="1"/>
    <col min="16120" max="16120" width="3.7109375" style="1" bestFit="1" customWidth="1"/>
    <col min="16121" max="16121" width="9.140625" style="1" bestFit="1"/>
    <col min="16122" max="16122" width="9.7109375" style="1" bestFit="1" customWidth="1"/>
    <col min="16123" max="16123" width="19.5703125" style="1" customWidth="1"/>
    <col min="16124" max="16124" width="5.7109375" style="1" bestFit="1" customWidth="1"/>
    <col min="16125" max="16125" width="8.140625" style="1" bestFit="1" customWidth="1"/>
    <col min="16126" max="16126" width="7" style="1" bestFit="1" customWidth="1"/>
    <col min="16127" max="16127" width="9.5703125" style="1" bestFit="1" customWidth="1"/>
    <col min="16128" max="16129" width="8.7109375" style="1" bestFit="1" customWidth="1"/>
    <col min="16130" max="16130" width="7.28515625" style="1" bestFit="1" customWidth="1"/>
    <col min="16131" max="16384" width="9.140625" style="1"/>
  </cols>
  <sheetData>
    <row r="1" spans="1:84" ht="15.75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</row>
    <row r="2" spans="1:84" ht="13.5" thickBot="1" x14ac:dyDescent="0.3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8"/>
    </row>
    <row r="3" spans="1:84" ht="184.5" customHeight="1" x14ac:dyDescent="0.25">
      <c r="A3" s="39" t="s">
        <v>25</v>
      </c>
      <c r="B3" s="40"/>
      <c r="C3" s="40"/>
      <c r="D3" s="40"/>
      <c r="E3" s="40"/>
      <c r="F3" s="40"/>
      <c r="G3" s="40"/>
      <c r="H3" s="40"/>
      <c r="I3" s="40"/>
      <c r="J3" s="41"/>
    </row>
    <row r="4" spans="1:84" ht="22.5" x14ac:dyDescent="0.25">
      <c r="A4" s="42" t="s">
        <v>22</v>
      </c>
      <c r="B4" s="43"/>
      <c r="C4" s="43"/>
      <c r="D4" s="43"/>
      <c r="E4" s="43"/>
      <c r="F4" s="43"/>
      <c r="G4" s="43"/>
      <c r="H4" s="43"/>
      <c r="I4" s="43"/>
      <c r="J4" s="43"/>
    </row>
    <row r="5" spans="1:84" customFormat="1" ht="35.25" customHeight="1" x14ac:dyDescent="0.25">
      <c r="A5" s="44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</row>
    <row r="7" spans="1:84" s="7" customFormat="1" ht="19.5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5" t="s">
        <v>7</v>
      </c>
      <c r="H7" s="5" t="s">
        <v>8</v>
      </c>
      <c r="I7" s="6" t="s">
        <v>9</v>
      </c>
      <c r="J7" s="6" t="s">
        <v>10</v>
      </c>
    </row>
    <row r="8" spans="1:84" ht="5.25" customHeight="1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</row>
    <row r="9" spans="1:84" s="7" customFormat="1" ht="56.25" x14ac:dyDescent="0.25">
      <c r="A9" s="8">
        <v>1</v>
      </c>
      <c r="B9" s="9" t="s">
        <v>11</v>
      </c>
      <c r="C9" s="10" t="s">
        <v>12</v>
      </c>
      <c r="D9" s="11" t="s">
        <v>13</v>
      </c>
      <c r="E9" s="12" t="s">
        <v>14</v>
      </c>
      <c r="F9" s="13">
        <v>1000</v>
      </c>
      <c r="G9" s="14"/>
      <c r="H9" s="14">
        <f>F9*G9</f>
        <v>0</v>
      </c>
      <c r="I9" s="14">
        <f>H9*6%</f>
        <v>0</v>
      </c>
      <c r="J9" s="14">
        <f>H9+I9</f>
        <v>0</v>
      </c>
    </row>
    <row r="10" spans="1:84" s="7" customFormat="1" ht="56.25" x14ac:dyDescent="0.25">
      <c r="A10" s="8">
        <v>2</v>
      </c>
      <c r="B10" s="9" t="s">
        <v>11</v>
      </c>
      <c r="C10" s="10" t="s">
        <v>15</v>
      </c>
      <c r="D10" s="11" t="s">
        <v>16</v>
      </c>
      <c r="E10" s="12" t="s">
        <v>14</v>
      </c>
      <c r="F10" s="13">
        <v>1300</v>
      </c>
      <c r="G10" s="14"/>
      <c r="H10" s="14">
        <f>F10*G10</f>
        <v>0</v>
      </c>
      <c r="I10" s="14">
        <f>H10*6%</f>
        <v>0</v>
      </c>
      <c r="J10" s="14">
        <f>H10+I10</f>
        <v>0</v>
      </c>
    </row>
    <row r="11" spans="1:84" ht="45" x14ac:dyDescent="0.25">
      <c r="A11" s="8">
        <v>3</v>
      </c>
      <c r="B11" s="15" t="s">
        <v>17</v>
      </c>
      <c r="C11" s="10" t="s">
        <v>18</v>
      </c>
      <c r="D11" s="16" t="s">
        <v>26</v>
      </c>
      <c r="E11" s="17" t="s">
        <v>19</v>
      </c>
      <c r="F11" s="13">
        <v>2000</v>
      </c>
      <c r="G11" s="14"/>
      <c r="H11" s="14">
        <f t="shared" ref="H11:H12" si="0">F11*G11</f>
        <v>0</v>
      </c>
      <c r="I11" s="14">
        <f>H11*6%</f>
        <v>0</v>
      </c>
      <c r="J11" s="14">
        <f t="shared" ref="J11:J13" si="1">H11+I11</f>
        <v>0</v>
      </c>
    </row>
    <row r="12" spans="1:84" ht="123.75" x14ac:dyDescent="0.25">
      <c r="A12" s="8">
        <v>4</v>
      </c>
      <c r="B12" s="15" t="s">
        <v>17</v>
      </c>
      <c r="C12" s="10" t="s">
        <v>20</v>
      </c>
      <c r="D12" s="16" t="s">
        <v>27</v>
      </c>
      <c r="E12" s="12" t="s">
        <v>14</v>
      </c>
      <c r="F12" s="13">
        <v>7000</v>
      </c>
      <c r="G12" s="14"/>
      <c r="H12" s="14">
        <f t="shared" si="0"/>
        <v>0</v>
      </c>
      <c r="I12" s="14">
        <f>H12*6%</f>
        <v>0</v>
      </c>
      <c r="J12" s="14">
        <f t="shared" si="1"/>
        <v>0</v>
      </c>
    </row>
    <row r="13" spans="1:84" customFormat="1" x14ac:dyDescent="0.25">
      <c r="A13" s="33" t="s">
        <v>21</v>
      </c>
      <c r="B13" s="33"/>
      <c r="C13" s="33"/>
      <c r="D13" s="33"/>
      <c r="E13" s="33"/>
      <c r="F13" s="18">
        <f>SUM(F9:F12)</f>
        <v>11300</v>
      </c>
      <c r="G13" s="19"/>
      <c r="H13" s="19">
        <f>SUM(H9:H12)</f>
        <v>0</v>
      </c>
      <c r="I13" s="20">
        <f>H13*6%</f>
        <v>0</v>
      </c>
      <c r="J13" s="19">
        <f t="shared" si="1"/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2"/>
      <c r="CC13" s="21"/>
      <c r="CD13" s="23"/>
      <c r="CE13" s="23"/>
      <c r="CF13" s="23"/>
    </row>
    <row r="14" spans="1:84" x14ac:dyDescent="0.25">
      <c r="D14" s="25"/>
    </row>
    <row r="15" spans="1:84" x14ac:dyDescent="0.25">
      <c r="D15" s="25"/>
    </row>
    <row r="16" spans="1:84" x14ac:dyDescent="0.25">
      <c r="B16" s="29" t="s">
        <v>23</v>
      </c>
      <c r="C16" s="30"/>
      <c r="D16" s="30"/>
      <c r="E16" s="30"/>
      <c r="F16" s="30"/>
      <c r="G16" s="30"/>
      <c r="H16" s="30"/>
      <c r="I16" s="30"/>
    </row>
  </sheetData>
  <mergeCells count="9">
    <mergeCell ref="B16:I16"/>
    <mergeCell ref="A8:J8"/>
    <mergeCell ref="A13:E13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2022-01-31T08:29:02Z</cp:lastPrinted>
  <dcterms:created xsi:type="dcterms:W3CDTF">2022-01-21T06:26:31Z</dcterms:created>
  <dcterms:modified xsi:type="dcterms:W3CDTF">2022-01-31T08:29:09Z</dcterms:modified>
</cp:coreProperties>
</file>